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5480" windowHeight="9120" tabRatio="879" activeTab="0"/>
  </bookViews>
  <sheets>
    <sheet name="Мужской" sheetId="1" r:id="rId1"/>
    <sheet name="Женский" sheetId="2" r:id="rId2"/>
    <sheet name="Мастера 40+" sheetId="3" r:id="rId3"/>
    <sheet name="Мастера 50+" sheetId="4" r:id="rId4"/>
    <sheet name="Начинающие" sheetId="5" r:id="rId5"/>
    <sheet name="Команды" sheetId="6" r:id="rId6"/>
    <sheet name="1-Мелитополь" sheetId="7" r:id="rId7"/>
    <sheet name="2-Запорожье" sheetId="8" r:id="rId8"/>
    <sheet name="3-Винница" sheetId="9" r:id="rId9"/>
    <sheet name="4-Сумы" sheetId="10" r:id="rId10"/>
    <sheet name="5-Харьков" sheetId="11" r:id="rId11"/>
    <sheet name="6-Днепр" sheetId="12" r:id="rId12"/>
    <sheet name="очки" sheetId="13" r:id="rId13"/>
  </sheets>
  <definedNames/>
  <calcPr fullCalcOnLoad="1"/>
</workbook>
</file>

<file path=xl/sharedStrings.xml><?xml version="1.0" encoding="utf-8"?>
<sst xmlns="http://schemas.openxmlformats.org/spreadsheetml/2006/main" count="2542" uniqueCount="433">
  <si>
    <t>место</t>
  </si>
  <si>
    <t>ФИО</t>
  </si>
  <si>
    <t>Днепропетровск</t>
  </si>
  <si>
    <t>сошел</t>
  </si>
  <si>
    <t>Харьков</t>
  </si>
  <si>
    <t>Место</t>
  </si>
  <si>
    <t>Город</t>
  </si>
  <si>
    <t>очки</t>
  </si>
  <si>
    <t>сход</t>
  </si>
  <si>
    <t>Приращение после 10 места:</t>
  </si>
  <si>
    <t>Киев</t>
  </si>
  <si>
    <t>В среднем очей за гонку</t>
  </si>
  <si>
    <t>Ник</t>
  </si>
  <si>
    <t>последний</t>
  </si>
  <si>
    <t>в рейтинге</t>
  </si>
  <si>
    <t>Днепродзержинск</t>
  </si>
  <si>
    <t>Кол-во гонок:</t>
  </si>
  <si>
    <t>Колво учтенных гонок:</t>
  </si>
  <si>
    <t>Процент неучит. гонок:</t>
  </si>
  <si>
    <t>Полная сумма рейтинга</t>
  </si>
  <si>
    <t>Общее кол-во стартов</t>
  </si>
  <si>
    <t>Колво неучтенных гонок:</t>
  </si>
  <si>
    <t>Команда</t>
  </si>
  <si>
    <t>Команда / 
спорт.клуб</t>
  </si>
  <si>
    <t>Очки</t>
  </si>
  <si>
    <t>Мужчины</t>
  </si>
  <si>
    <t>Сергиенко Денис</t>
  </si>
  <si>
    <t>sandal</t>
  </si>
  <si>
    <t>чумазега &amp; матрасега</t>
  </si>
  <si>
    <t>Бешенный_бантик</t>
  </si>
  <si>
    <t>Рейтинг по лучшим 2/3 стартам</t>
  </si>
  <si>
    <t>Женщины</t>
  </si>
  <si>
    <t>Возраст</t>
  </si>
  <si>
    <t>Кривой Рог</t>
  </si>
  <si>
    <t>Донецк</t>
  </si>
  <si>
    <t>Николаев</t>
  </si>
  <si>
    <t>Одесса</t>
  </si>
  <si>
    <t>Навроцький Андрій</t>
  </si>
  <si>
    <t>Пожиганов Вадим</t>
  </si>
  <si>
    <t>vadimka</t>
  </si>
  <si>
    <t>Ващенко Андрей</t>
  </si>
  <si>
    <t>Skaska</t>
  </si>
  <si>
    <t>VinTEAM</t>
  </si>
  <si>
    <t>Вінниця</t>
  </si>
  <si>
    <t>Шилижинский Владимир</t>
  </si>
  <si>
    <t>Shilik</t>
  </si>
  <si>
    <t>userid</t>
  </si>
  <si>
    <t>Пустовит Антон</t>
  </si>
  <si>
    <t>Светловодск</t>
  </si>
  <si>
    <t>Сумы</t>
  </si>
  <si>
    <t>Київ</t>
  </si>
  <si>
    <t>Можаровский Валерий</t>
  </si>
  <si>
    <t>Prizrak</t>
  </si>
  <si>
    <t>Матвиенко Денис</t>
  </si>
  <si>
    <t>VL_dndz</t>
  </si>
  <si>
    <t>Щербина Віктор</t>
  </si>
  <si>
    <t>Терновой Максим</t>
  </si>
  <si>
    <t>maxlab</t>
  </si>
  <si>
    <t>Мастера 40+</t>
  </si>
  <si>
    <t>Начинающие</t>
  </si>
  <si>
    <t>Giant 50+</t>
  </si>
  <si>
    <t>в рейтинге 50+</t>
  </si>
  <si>
    <t>в рейтинге 40+</t>
  </si>
  <si>
    <t>Велокривбасс</t>
  </si>
  <si>
    <t>Скубенко Владислав</t>
  </si>
  <si>
    <t>~VL@D~</t>
  </si>
  <si>
    <t>ВМАЖ!</t>
  </si>
  <si>
    <t>Спинул Алинка</t>
  </si>
  <si>
    <t>LILIYA</t>
  </si>
  <si>
    <t>Титаренко Станислав</t>
  </si>
  <si>
    <t>Гримайло Игорь</t>
  </si>
  <si>
    <t>gornyak</t>
  </si>
  <si>
    <t>Павловский Александр</t>
  </si>
  <si>
    <t>SaNcho</t>
  </si>
  <si>
    <t>Габрух Павел</t>
  </si>
  <si>
    <t>Giant Nikolaev</t>
  </si>
  <si>
    <t>Запорожье</t>
  </si>
  <si>
    <t>Велосалон-Олимпия</t>
  </si>
  <si>
    <t>Пожиганова Виктория</t>
  </si>
  <si>
    <t>lisi4ka</t>
  </si>
  <si>
    <t>Кастасов Игорь</t>
  </si>
  <si>
    <t>ivik</t>
  </si>
  <si>
    <t>Кашуба Павел</t>
  </si>
  <si>
    <t>enein</t>
  </si>
  <si>
    <t>Лавринов Антон</t>
  </si>
  <si>
    <t>To}{@</t>
  </si>
  <si>
    <t>Мелитополь</t>
  </si>
  <si>
    <t>МТБ ТЕРРА</t>
  </si>
  <si>
    <t>Панибратец Николай</t>
  </si>
  <si>
    <t>Комсомольск</t>
  </si>
  <si>
    <t>Завалинич Анатолий</t>
  </si>
  <si>
    <t>velo_zaval</t>
  </si>
  <si>
    <t>C.C.Roma - KharkovTourist</t>
  </si>
  <si>
    <t>Кастасов Денис</t>
  </si>
  <si>
    <t>Dave</t>
  </si>
  <si>
    <t>харьков</t>
  </si>
  <si>
    <t>Одайский Роман</t>
  </si>
  <si>
    <t>rdaysky</t>
  </si>
  <si>
    <t>Коломиец Надежда</t>
  </si>
  <si>
    <t>Lucky</t>
  </si>
  <si>
    <t>Еренков АЛЬБЕРТ</t>
  </si>
  <si>
    <t>Альберт 017</t>
  </si>
  <si>
    <t>Житинев Станислав</t>
  </si>
  <si>
    <t>STASык</t>
  </si>
  <si>
    <t>Солянин Александр</t>
  </si>
  <si>
    <t>tambu</t>
  </si>
  <si>
    <t>Агафонов Дмитрий</t>
  </si>
  <si>
    <t>froggy</t>
  </si>
  <si>
    <t>Коваленко Александр</t>
  </si>
  <si>
    <t>Гримайло Юрий</t>
  </si>
  <si>
    <t>Иваненко Вячеслав</t>
  </si>
  <si>
    <t>Nightfury</t>
  </si>
  <si>
    <t>запорожье</t>
  </si>
  <si>
    <t>Энергодар</t>
  </si>
  <si>
    <t>Energy TEAM</t>
  </si>
  <si>
    <t>Гаркуша Роман</t>
  </si>
  <si>
    <t>- ROMAN -</t>
  </si>
  <si>
    <t>AlexKovalenko</t>
  </si>
  <si>
    <t>Кожадей Алексей</t>
  </si>
  <si>
    <t>leshij</t>
  </si>
  <si>
    <t>Романец Лев</t>
  </si>
  <si>
    <t>bios</t>
  </si>
  <si>
    <t>Самойленко Олег</t>
  </si>
  <si>
    <t>SAMOL</t>
  </si>
  <si>
    <t>Кировоград</t>
  </si>
  <si>
    <t>VSH</t>
  </si>
  <si>
    <t>._.</t>
  </si>
  <si>
    <t>Божков Илья</t>
  </si>
  <si>
    <t>i.bozhkov</t>
  </si>
  <si>
    <t>Мазур Паша</t>
  </si>
  <si>
    <t>Ahilles</t>
  </si>
  <si>
    <t>Мороз Владимир</t>
  </si>
  <si>
    <t>Шатов Олександр</t>
  </si>
  <si>
    <t>RealizeD</t>
  </si>
  <si>
    <t>Ладижин</t>
  </si>
  <si>
    <t>Мартюшев Семён</t>
  </si>
  <si>
    <t>Sam</t>
  </si>
  <si>
    <t>Харьков/Киев</t>
  </si>
  <si>
    <t>BikeCenter</t>
  </si>
  <si>
    <t>moroz_ko</t>
  </si>
  <si>
    <t>Сакович Вячеслав</t>
  </si>
  <si>
    <t>Heitaver</t>
  </si>
  <si>
    <t>Личереп Богдан</t>
  </si>
  <si>
    <t>GHOST team</t>
  </si>
  <si>
    <t>Кириленко Сергій</t>
  </si>
  <si>
    <t>Sergio/K</t>
  </si>
  <si>
    <t>гоцуля алексей</t>
  </si>
  <si>
    <t>TERMINATOR</t>
  </si>
  <si>
    <t>днепропетровск</t>
  </si>
  <si>
    <t>в нач.</t>
  </si>
  <si>
    <t>в 50+</t>
  </si>
  <si>
    <t>в муж</t>
  </si>
  <si>
    <t>tony</t>
  </si>
  <si>
    <t>Cannondale Ukraine</t>
  </si>
  <si>
    <t>MALYSH</t>
  </si>
  <si>
    <t>-</t>
  </si>
  <si>
    <t>ВЕЛОСТРИТ-BBB</t>
  </si>
  <si>
    <t>KELLYS - BLC</t>
  </si>
  <si>
    <t>Синюков Юрий</t>
  </si>
  <si>
    <t>Синий два</t>
  </si>
  <si>
    <t>Юха</t>
  </si>
  <si>
    <t>Маликов Константин</t>
  </si>
  <si>
    <t>Колодяжный Евгений</t>
  </si>
  <si>
    <t>Тролик</t>
  </si>
  <si>
    <t>Феремик Виталий</t>
  </si>
  <si>
    <t>Вознесенск</t>
  </si>
  <si>
    <t>Киря</t>
  </si>
  <si>
    <t>Гук Павел Николаевич</t>
  </si>
  <si>
    <t>anteras</t>
  </si>
  <si>
    <t>Картынник Сергей</t>
  </si>
  <si>
    <t>snegovi4ok</t>
  </si>
  <si>
    <t>Лебеденко Илья</t>
  </si>
  <si>
    <t>lebedenko98</t>
  </si>
  <si>
    <t>Гибало Віктор</t>
  </si>
  <si>
    <t>virus</t>
  </si>
  <si>
    <t>Петрово</t>
  </si>
  <si>
    <t>ivanoff8</t>
  </si>
  <si>
    <t>Bike Ride</t>
  </si>
  <si>
    <t>Орджоникидзе</t>
  </si>
  <si>
    <t>Шустик Егор</t>
  </si>
  <si>
    <t>geom</t>
  </si>
  <si>
    <t>Ткач Станислав</t>
  </si>
  <si>
    <t>Давыдов Алексей</t>
  </si>
  <si>
    <t>alexxdavidov83</t>
  </si>
  <si>
    <t>Ткачук Андрей</t>
  </si>
  <si>
    <t>-Andrey-</t>
  </si>
  <si>
    <t>Мотузенко Женя</t>
  </si>
  <si>
    <t>Zhenya Motyzenko</t>
  </si>
  <si>
    <t>Пятихатки</t>
  </si>
  <si>
    <t>Гордийчук Валерий</t>
  </si>
  <si>
    <t>GTRider</t>
  </si>
  <si>
    <t>Головко Андрей</t>
  </si>
  <si>
    <t>Andersen.</t>
  </si>
  <si>
    <t>Филипченко Алексей</t>
  </si>
  <si>
    <t>Greyson</t>
  </si>
  <si>
    <t>Костя R 8</t>
  </si>
  <si>
    <t>Клиндухов Александр</t>
  </si>
  <si>
    <t>Алекс</t>
  </si>
  <si>
    <t>Акинжелы Николай</t>
  </si>
  <si>
    <t>Фесенко Євген</t>
  </si>
  <si>
    <t>fesya</t>
  </si>
  <si>
    <t>2й этап Запоро-жье</t>
  </si>
  <si>
    <t>3й этап Винница</t>
  </si>
  <si>
    <t>4й этап Сумы</t>
  </si>
  <si>
    <t>5й этап Харьков</t>
  </si>
  <si>
    <t>6й этап Днепр</t>
  </si>
  <si>
    <t>1й этап Мелито-поль</t>
  </si>
  <si>
    <t>Denim</t>
  </si>
  <si>
    <t>Uniqum Energy</t>
  </si>
  <si>
    <t>~~~~~~~</t>
  </si>
  <si>
    <t>Багинский Даниил</t>
  </si>
  <si>
    <t>Daniel555</t>
  </si>
  <si>
    <t>BBB</t>
  </si>
  <si>
    <t>Чегиринский Александр</t>
  </si>
  <si>
    <t>Chebyrashka</t>
  </si>
  <si>
    <t>Кривой рог</t>
  </si>
  <si>
    <t>Capusceac Vasilii</t>
  </si>
  <si>
    <t>Marco Velo</t>
  </si>
  <si>
    <t>Beltsy, Молдова</t>
  </si>
  <si>
    <t>GHOST team - BikeCenter</t>
  </si>
  <si>
    <t>Рябоконь Юлия</t>
  </si>
  <si>
    <t>Yulia</t>
  </si>
  <si>
    <t>Velostreet BBB</t>
  </si>
  <si>
    <t>Нивинская Дарья</t>
  </si>
  <si>
    <t>Dafochka</t>
  </si>
  <si>
    <t>Кохан Антон</t>
  </si>
  <si>
    <t>tosha</t>
  </si>
  <si>
    <t>Blood Brothers</t>
  </si>
  <si>
    <t>ЮДИН Владислав</t>
  </si>
  <si>
    <t>дядя слава БТР</t>
  </si>
  <si>
    <t>Симферополь</t>
  </si>
  <si>
    <t>Петрик Валерий</t>
  </si>
  <si>
    <t>Клочко Сергей</t>
  </si>
  <si>
    <t>Мальчик</t>
  </si>
  <si>
    <t>Харьков мастерс</t>
  </si>
  <si>
    <t>Пирожков Игорь</t>
  </si>
  <si>
    <t>pip</t>
  </si>
  <si>
    <t>Комбат</t>
  </si>
  <si>
    <t>жарьков мастерс</t>
  </si>
  <si>
    <t>Медведєв Іван</t>
  </si>
  <si>
    <t>Proflater</t>
  </si>
  <si>
    <t>FastBike</t>
  </si>
  <si>
    <t>Казаков Дмитрий</t>
  </si>
  <si>
    <t>Dimirty</t>
  </si>
  <si>
    <t>Алейников Евгений</t>
  </si>
  <si>
    <t>mr_Meka</t>
  </si>
  <si>
    <t>mtbMelitopolTeam</t>
  </si>
  <si>
    <t>Стёпинов Александр</t>
  </si>
  <si>
    <t>StepinovAS</t>
  </si>
  <si>
    <t>Мостович Георгий</t>
  </si>
  <si>
    <t>Gosha_Mostovich</t>
  </si>
  <si>
    <t>Милокум Владимир</t>
  </si>
  <si>
    <t>liadova</t>
  </si>
  <si>
    <t>XC Team Mikhailovka</t>
  </si>
  <si>
    <t>пгт Михайловка</t>
  </si>
  <si>
    <t>Cheshuyka</t>
  </si>
  <si>
    <t>Днепрорудный</t>
  </si>
  <si>
    <t>Яценко Александр</t>
  </si>
  <si>
    <t>ZEOS</t>
  </si>
  <si>
    <t>Херсон</t>
  </si>
  <si>
    <t>Can't Stop</t>
  </si>
  <si>
    <t>ИВАНОВ ВЛАДИМИР</t>
  </si>
  <si>
    <t>Старов Александр</t>
  </si>
  <si>
    <t>AMRider</t>
  </si>
  <si>
    <t>Saloman</t>
  </si>
  <si>
    <t>koreya racing team</t>
  </si>
  <si>
    <t>Гуцалюк Евгений</t>
  </si>
  <si>
    <t>uewsr_6</t>
  </si>
  <si>
    <t>mtb Melitopol team</t>
  </si>
  <si>
    <t>Волошин Руслан</t>
  </si>
  <si>
    <t>MoNaH</t>
  </si>
  <si>
    <t>Письменный Андрей</t>
  </si>
  <si>
    <t>fairlane93</t>
  </si>
  <si>
    <t>Бредгауэр Евгений</t>
  </si>
  <si>
    <t>musashi</t>
  </si>
  <si>
    <t>Вепрев Евгений</t>
  </si>
  <si>
    <t>vepr</t>
  </si>
  <si>
    <t>Красных максим</t>
  </si>
  <si>
    <t>ДЛИННЫЙ</t>
  </si>
  <si>
    <t>Попытайленко Алексей</t>
  </si>
  <si>
    <t>legend</t>
  </si>
  <si>
    <t>Таран Александр</t>
  </si>
  <si>
    <t>Alex_Rover</t>
  </si>
  <si>
    <t>Чернявский Богдан</t>
  </si>
  <si>
    <t>Bogdan</t>
  </si>
  <si>
    <t>Матвеенко Евгений</t>
  </si>
  <si>
    <t>Matvej4ik</t>
  </si>
  <si>
    <t>Акимовка</t>
  </si>
  <si>
    <t>Ляшко Дмитрий</t>
  </si>
  <si>
    <t>Demoff</t>
  </si>
  <si>
    <t>Лысенко Алексей</t>
  </si>
  <si>
    <t>traffic</t>
  </si>
  <si>
    <t>Кирияшин Александр</t>
  </si>
  <si>
    <t>Silvermon</t>
  </si>
  <si>
    <t>MTB Melitopol</t>
  </si>
  <si>
    <t>Амосов Александр</t>
  </si>
  <si>
    <t>san-05</t>
  </si>
  <si>
    <t>Торрехон Кристиан</t>
  </si>
  <si>
    <t>XREH</t>
  </si>
  <si>
    <t>Черток Виктор</t>
  </si>
  <si>
    <t>MedinUa</t>
  </si>
  <si>
    <t>Конча Сергей</t>
  </si>
  <si>
    <t>serenia_trek</t>
  </si>
  <si>
    <t>Маценко Сергей</t>
  </si>
  <si>
    <t>Serigiy</t>
  </si>
  <si>
    <t>Давыденко Двмитрий</t>
  </si>
  <si>
    <t>davidd</t>
  </si>
  <si>
    <t>Марар Арександр</t>
  </si>
  <si>
    <t>sun4os</t>
  </si>
  <si>
    <t>Тигороев Максим</t>
  </si>
  <si>
    <t>MAKS1108</t>
  </si>
  <si>
    <t>Мымриков Иван</t>
  </si>
  <si>
    <t>mehanik98</t>
  </si>
  <si>
    <t>Попков Илья</t>
  </si>
  <si>
    <t>iL</t>
  </si>
  <si>
    <t>BikeCenter-Ghost Team</t>
  </si>
  <si>
    <t>Мишевская Таня</t>
  </si>
  <si>
    <t>gestiya</t>
  </si>
  <si>
    <t>Віюк Ольга</t>
  </si>
  <si>
    <t>YUGO</t>
  </si>
  <si>
    <t>Specialized Ukraine</t>
  </si>
  <si>
    <t>Рівне</t>
  </si>
  <si>
    <t>Дафочка</t>
  </si>
  <si>
    <t>Мишенина Ольга</t>
  </si>
  <si>
    <t>MiShel</t>
  </si>
  <si>
    <t>Юлия</t>
  </si>
  <si>
    <t>Горынин Андрей</t>
  </si>
  <si>
    <t>u-72</t>
  </si>
  <si>
    <t>Жёлтые воды</t>
  </si>
  <si>
    <t>Вахалин Роман</t>
  </si>
  <si>
    <t>BLAZENь1972</t>
  </si>
  <si>
    <t>Дикий койот</t>
  </si>
  <si>
    <t>п.г.т.Илларионово</t>
  </si>
  <si>
    <t>Дурнев Александр</t>
  </si>
  <si>
    <t>DANs</t>
  </si>
  <si>
    <t>Харьков-мастерс</t>
  </si>
  <si>
    <t>Бурцайло Александр</t>
  </si>
  <si>
    <t>Марафонец</t>
  </si>
  <si>
    <t>"СК ""Олимп"""</t>
  </si>
  <si>
    <t>Южноукраинск</t>
  </si>
  <si>
    <t>Павлов Андрей</t>
  </si>
  <si>
    <t>-Андрей-</t>
  </si>
  <si>
    <t>PRO</t>
  </si>
  <si>
    <t>Донецк-Запорожье</t>
  </si>
  <si>
    <t>Виндерских Евгений</t>
  </si>
  <si>
    <t>Eugene</t>
  </si>
  <si>
    <t>Avangard MTB Team</t>
  </si>
  <si>
    <t xml:space="preserve"> Lulik</t>
  </si>
  <si>
    <t>Харьков-Мастерс</t>
  </si>
  <si>
    <t>BogdanLicherep</t>
  </si>
  <si>
    <t>KTM PRO CYCLING</t>
  </si>
  <si>
    <t>vetalyz</t>
  </si>
  <si>
    <t>Певнев Игорь</t>
  </si>
  <si>
    <t>Igor Oleg</t>
  </si>
  <si>
    <t>Баранник Павел</t>
  </si>
  <si>
    <t>Chemodan</t>
  </si>
  <si>
    <t>Калинин Валентин</t>
  </si>
  <si>
    <t>Benya</t>
  </si>
  <si>
    <t>Луганск</t>
  </si>
  <si>
    <t>Нивинский  Олег</t>
  </si>
  <si>
    <t>Мясо</t>
  </si>
  <si>
    <t>Журавлёв Виталий</t>
  </si>
  <si>
    <t>Joric</t>
  </si>
  <si>
    <t>Шевченко Виталий</t>
  </si>
  <si>
    <t>shev@</t>
  </si>
  <si>
    <t>Письменый Андрей</t>
  </si>
  <si>
    <t>Fairlane93</t>
  </si>
  <si>
    <t>Гук Павел</t>
  </si>
  <si>
    <t>Anteras</t>
  </si>
  <si>
    <t>Дрогобецький Игорь</t>
  </si>
  <si>
    <t>igor rock</t>
  </si>
  <si>
    <t>Винница</t>
  </si>
  <si>
    <t>Федорченко Данил</t>
  </si>
  <si>
    <t>Low Rider</t>
  </si>
  <si>
    <t>Горобий Константин</t>
  </si>
  <si>
    <t>kosta</t>
  </si>
  <si>
    <t>Михайловка</t>
  </si>
  <si>
    <t>Зубко Евгений</t>
  </si>
  <si>
    <t>evgenij_zubko</t>
  </si>
  <si>
    <t>Клоков Влад</t>
  </si>
  <si>
    <t>_Влад_</t>
  </si>
  <si>
    <t>Игнатенко Андрей</t>
  </si>
  <si>
    <t>ua7tn</t>
  </si>
  <si>
    <t>Блайливе Стивен</t>
  </si>
  <si>
    <t>Головизнин Михаил</t>
  </si>
  <si>
    <t>MAGo_V</t>
  </si>
  <si>
    <t>Дидковский Влад</t>
  </si>
  <si>
    <t>BIKE RiDe</t>
  </si>
  <si>
    <t>bike ride</t>
  </si>
  <si>
    <t>орджоникидзе</t>
  </si>
  <si>
    <t>Кавлишин Кирилл</t>
  </si>
  <si>
    <t>afonas</t>
  </si>
  <si>
    <t>Федосеев Денис</t>
  </si>
  <si>
    <t>ramfor</t>
  </si>
  <si>
    <t>VeloclubZP</t>
  </si>
  <si>
    <t>Гаврик Виталий</t>
  </si>
  <si>
    <t>m1syrik</t>
  </si>
  <si>
    <t>YOUNG GUNS BIKE TEAM</t>
  </si>
  <si>
    <t>Симоненко Сергей</t>
  </si>
  <si>
    <t>simaha</t>
  </si>
  <si>
    <t>Гутлебет Ференц</t>
  </si>
  <si>
    <t>Ferents</t>
  </si>
  <si>
    <t>Team Giant Ukraine</t>
  </si>
  <si>
    <t>Ужгород</t>
  </si>
  <si>
    <t>Гриценко Андрей</t>
  </si>
  <si>
    <t>evan</t>
  </si>
  <si>
    <t>Кривой Рог/Киев</t>
  </si>
  <si>
    <t>Пясецкий Сергей</t>
  </si>
  <si>
    <t>Serik</t>
  </si>
  <si>
    <t>Львов/Кривой Рог</t>
  </si>
  <si>
    <t>Гриценко Алексей</t>
  </si>
  <si>
    <t>@LEX</t>
  </si>
  <si>
    <t>Кривой Рог/Kiev</t>
  </si>
  <si>
    <t>denim</t>
  </si>
  <si>
    <t>днепродзержинск</t>
  </si>
  <si>
    <t>Daniel</t>
  </si>
  <si>
    <t>Velochampion</t>
  </si>
  <si>
    <t>Панченко Егор</t>
  </si>
  <si>
    <t>Gorian</t>
  </si>
  <si>
    <t>Швыдко Иван</t>
  </si>
  <si>
    <t>Shokovan</t>
  </si>
  <si>
    <t>Ким Олег</t>
  </si>
  <si>
    <t>olegraven</t>
  </si>
  <si>
    <t>Дроган Виталий</t>
  </si>
  <si>
    <t>best Doctor</t>
  </si>
  <si>
    <t>Водолага Виктор</t>
  </si>
  <si>
    <t>SkyFuz</t>
  </si>
  <si>
    <t>Рожелюк Андрей</t>
  </si>
  <si>
    <t>Andrey.</t>
  </si>
  <si>
    <t>есть</t>
  </si>
  <si>
    <t>нет в списках</t>
  </si>
  <si>
    <t>Lulik</t>
  </si>
  <si>
    <t>СК Олимп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</si>
</sst>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.0_р_._-;\-* #,##0.0_р_._-;_-* &quot;-&quot;??_р_._-;_-@_-"/>
    <numFmt numFmtId="184" formatCode="_-* #,##0_р_._-;\-* #,##0_р_._-;_-* &quot;-&quot;??_р_._-;_-@_-"/>
  </numFmts>
  <fonts count="34">
    <font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color indexed="10"/>
      <name val="Tahoma"/>
      <family val="2"/>
    </font>
    <font>
      <sz val="9"/>
      <color indexed="22"/>
      <name val="Tahoma"/>
      <family val="2"/>
    </font>
    <font>
      <b/>
      <i/>
      <sz val="9"/>
      <name val="Tahoma"/>
      <family val="2"/>
    </font>
    <font>
      <sz val="9"/>
      <color indexed="10"/>
      <name val="Tahoma"/>
      <family val="2"/>
    </font>
    <font>
      <i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Tahoma"/>
      <family val="2"/>
    </font>
    <font>
      <sz val="10"/>
      <color indexed="2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9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172" fontId="10" fillId="0" borderId="19" xfId="0" applyNumberFormat="1" applyFont="1" applyBorder="1" applyAlignment="1">
      <alignment horizontal="center" vertical="center"/>
    </xf>
    <xf numFmtId="172" fontId="11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72" fontId="12" fillId="0" borderId="2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17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2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23" xfId="0" applyFont="1" applyFill="1" applyBorder="1" applyAlignment="1">
      <alignment horizontal="center" vertical="center" wrapText="1"/>
    </xf>
    <xf numFmtId="172" fontId="9" fillId="0" borderId="24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/>
    </xf>
    <xf numFmtId="172" fontId="10" fillId="0" borderId="29" xfId="0" applyNumberFormat="1" applyFont="1" applyBorder="1" applyAlignment="1">
      <alignment horizontal="center" vertical="center"/>
    </xf>
    <xf numFmtId="172" fontId="10" fillId="0" borderId="30" xfId="0" applyNumberFormat="1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9" fillId="0" borderId="17" xfId="0" applyFont="1" applyBorder="1" applyAlignment="1">
      <alignment horizontal="left" vertical="center"/>
    </xf>
    <xf numFmtId="0" fontId="9" fillId="0" borderId="26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7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21" xfId="0" applyFont="1" applyBorder="1" applyAlignment="1">
      <alignment/>
    </xf>
    <xf numFmtId="0" fontId="9" fillId="0" borderId="21" xfId="0" applyFont="1" applyBorder="1" applyAlignment="1">
      <alignment horizontal="left"/>
    </xf>
    <xf numFmtId="0" fontId="9" fillId="0" borderId="18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32" fillId="0" borderId="31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3" xfId="0" applyFont="1" applyBorder="1" applyAlignment="1">
      <alignment horizontal="center"/>
    </xf>
    <xf numFmtId="172" fontId="9" fillId="0" borderId="34" xfId="0" applyNumberFormat="1" applyFont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/>
    </xf>
    <xf numFmtId="172" fontId="9" fillId="0" borderId="35" xfId="0" applyNumberFormat="1" applyFont="1" applyBorder="1" applyAlignment="1">
      <alignment horizontal="center" vertical="center"/>
    </xf>
    <xf numFmtId="172" fontId="9" fillId="0" borderId="26" xfId="0" applyNumberFormat="1" applyFont="1" applyBorder="1" applyAlignment="1">
      <alignment horizontal="center" vertical="center"/>
    </xf>
    <xf numFmtId="0" fontId="6" fillId="0" borderId="36" xfId="42" applyBorder="1" applyAlignment="1">
      <alignment wrapText="1"/>
    </xf>
    <xf numFmtId="0" fontId="6" fillId="24" borderId="36" xfId="42" applyFill="1" applyBorder="1" applyAlignment="1">
      <alignment wrapText="1"/>
    </xf>
    <xf numFmtId="0" fontId="9" fillId="0" borderId="22" xfId="0" applyFont="1" applyBorder="1" applyAlignment="1">
      <alignment vertical="center"/>
    </xf>
    <xf numFmtId="0" fontId="0" fillId="0" borderId="37" xfId="0" applyBorder="1" applyAlignment="1">
      <alignment horizontal="center"/>
    </xf>
    <xf numFmtId="172" fontId="10" fillId="0" borderId="38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6" fillId="0" borderId="17" xfId="42" applyBorder="1" applyAlignment="1">
      <alignment wrapText="1"/>
    </xf>
    <xf numFmtId="0" fontId="6" fillId="24" borderId="17" xfId="42" applyFill="1" applyBorder="1" applyAlignment="1">
      <alignment wrapText="1"/>
    </xf>
    <xf numFmtId="0" fontId="33" fillId="0" borderId="17" xfId="0" applyFont="1" applyBorder="1" applyAlignment="1">
      <alignment horizontal="center"/>
    </xf>
    <xf numFmtId="0" fontId="6" fillId="24" borderId="42" xfId="42" applyFill="1" applyBorder="1" applyAlignment="1">
      <alignment wrapText="1"/>
    </xf>
    <xf numFmtId="0" fontId="33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bikeportal.org.ua/index.php?option=com_content&amp;view=article&amp;id=1814&amp;team=103" TargetMode="External" /><Relationship Id="rId2" Type="http://schemas.openxmlformats.org/officeDocument/2006/relationships/hyperlink" Target="http://bikeportal.org.ua/index.php?option=com_content&amp;view=article&amp;id=1814&amp;team=89" TargetMode="External" /><Relationship Id="rId3" Type="http://schemas.openxmlformats.org/officeDocument/2006/relationships/hyperlink" Target="http://bikeportal.org.ua/index.php?option=com_content&amp;view=article&amp;id=1814&amp;team=93" TargetMode="External" /><Relationship Id="rId4" Type="http://schemas.openxmlformats.org/officeDocument/2006/relationships/hyperlink" Target="http://bikeportal.org.ua/index.php?option=com_content&amp;view=article&amp;id=1814&amp;team=95" TargetMode="External" /><Relationship Id="rId5" Type="http://schemas.openxmlformats.org/officeDocument/2006/relationships/hyperlink" Target="http://bikeportal.org.ua/index.php?option=com_content&amp;view=article&amp;id=1814&amp;team=92" TargetMode="External" /><Relationship Id="rId6" Type="http://schemas.openxmlformats.org/officeDocument/2006/relationships/hyperlink" Target="http://bikeportal.org.ua/index.php?option=com_content&amp;view=article&amp;id=1814&amp;team=99" TargetMode="External" /><Relationship Id="rId7" Type="http://schemas.openxmlformats.org/officeDocument/2006/relationships/hyperlink" Target="http://bikeportal.org.ua/index.php?option=com_content&amp;view=article&amp;id=1814&amp;team=104" TargetMode="External" /><Relationship Id="rId8" Type="http://schemas.openxmlformats.org/officeDocument/2006/relationships/hyperlink" Target="http://bikeportal.org.ua/index.php?option=com_content&amp;view=article&amp;id=1814&amp;team=96" TargetMode="External" /><Relationship Id="rId9" Type="http://schemas.openxmlformats.org/officeDocument/2006/relationships/hyperlink" Target="http://bikeportal.org.ua/index.php?option=com_content&amp;view=article&amp;id=1814&amp;team=91" TargetMode="External" /><Relationship Id="rId10" Type="http://schemas.openxmlformats.org/officeDocument/2006/relationships/hyperlink" Target="http://bikeportal.org.ua/index.php?option=com_content&amp;view=article&amp;id=1814&amp;team=88" TargetMode="External" /><Relationship Id="rId11" Type="http://schemas.openxmlformats.org/officeDocument/2006/relationships/hyperlink" Target="http://bikeportal.org.ua/index.php?option=com_content&amp;view=article&amp;id=1814&amp;team=94" TargetMode="External" /><Relationship Id="rId1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8"/>
  <sheetViews>
    <sheetView tabSelected="1" zoomScale="85" zoomScaleNormal="85" zoomScalePageLayoutView="0" workbookViewId="0" topLeftCell="A1">
      <pane ySplit="1" topLeftCell="BM2" activePane="bottomLeft" state="frozen"/>
      <selection pane="topLeft" activeCell="A1" sqref="A1"/>
      <selection pane="bottomLeft" activeCell="E43" sqref="E43"/>
    </sheetView>
  </sheetViews>
  <sheetFormatPr defaultColWidth="9.00390625" defaultRowHeight="12.75"/>
  <cols>
    <col min="1" max="1" width="7.00390625" style="35" customWidth="1"/>
    <col min="2" max="2" width="6.375" style="35" hidden="1" customWidth="1"/>
    <col min="3" max="3" width="21.125" style="30" bestFit="1" customWidth="1"/>
    <col min="4" max="4" width="16.25390625" style="30" bestFit="1" customWidth="1"/>
    <col min="5" max="5" width="13.625" style="67" customWidth="1"/>
    <col min="6" max="6" width="7.875" style="35" bestFit="1" customWidth="1"/>
    <col min="7" max="7" width="16.75390625" style="30" bestFit="1" customWidth="1"/>
    <col min="8" max="8" width="12.125" style="36" customWidth="1"/>
    <col min="9" max="9" width="9.125" style="36" bestFit="1" customWidth="1"/>
    <col min="10" max="10" width="8.00390625" style="30" customWidth="1"/>
    <col min="11" max="11" width="10.875" style="37" customWidth="1"/>
    <col min="12" max="12" width="8.625" style="30" customWidth="1"/>
    <col min="13" max="13" width="9.25390625" style="30" customWidth="1"/>
    <col min="14" max="14" width="9.75390625" style="30" customWidth="1"/>
    <col min="15" max="16384" width="9.125" style="30" customWidth="1"/>
  </cols>
  <sheetData>
    <row r="1" spans="1:17" s="22" customFormat="1" ht="42" customHeight="1" thickBot="1">
      <c r="A1" s="16" t="s">
        <v>5</v>
      </c>
      <c r="B1" s="55" t="s">
        <v>46</v>
      </c>
      <c r="C1" s="17" t="s">
        <v>1</v>
      </c>
      <c r="D1" s="17" t="s">
        <v>12</v>
      </c>
      <c r="E1" s="17" t="s">
        <v>23</v>
      </c>
      <c r="F1" s="17" t="s">
        <v>32</v>
      </c>
      <c r="G1" s="18" t="s">
        <v>6</v>
      </c>
      <c r="H1" s="19" t="s">
        <v>30</v>
      </c>
      <c r="I1" s="17" t="s">
        <v>19</v>
      </c>
      <c r="J1" s="17" t="s">
        <v>20</v>
      </c>
      <c r="K1" s="20" t="s">
        <v>11</v>
      </c>
      <c r="L1" s="47" t="s">
        <v>206</v>
      </c>
      <c r="M1" s="17" t="s">
        <v>201</v>
      </c>
      <c r="N1" s="81" t="s">
        <v>202</v>
      </c>
      <c r="O1" s="47" t="s">
        <v>203</v>
      </c>
      <c r="P1" s="47" t="s">
        <v>204</v>
      </c>
      <c r="Q1" s="21" t="s">
        <v>205</v>
      </c>
    </row>
    <row r="2" spans="1:17" ht="11.25">
      <c r="A2" s="23">
        <v>1</v>
      </c>
      <c r="B2" s="53">
        <v>747</v>
      </c>
      <c r="C2" s="24" t="s">
        <v>47</v>
      </c>
      <c r="D2" s="31" t="s">
        <v>152</v>
      </c>
      <c r="E2" s="66" t="s">
        <v>156</v>
      </c>
      <c r="F2" s="34">
        <v>28</v>
      </c>
      <c r="G2" s="25" t="s">
        <v>48</v>
      </c>
      <c r="H2" s="26">
        <v>450</v>
      </c>
      <c r="I2" s="27">
        <v>450</v>
      </c>
      <c r="J2" s="28">
        <v>2</v>
      </c>
      <c r="K2" s="29">
        <v>225</v>
      </c>
      <c r="L2" s="48">
        <v>250</v>
      </c>
      <c r="M2" s="92">
        <v>200</v>
      </c>
      <c r="N2" s="91" t="s">
        <v>155</v>
      </c>
      <c r="O2" s="48" t="s">
        <v>155</v>
      </c>
      <c r="P2" s="48" t="s">
        <v>155</v>
      </c>
      <c r="Q2" s="86" t="s">
        <v>155</v>
      </c>
    </row>
    <row r="3" spans="1:17" ht="11.25">
      <c r="A3" s="23">
        <v>2</v>
      </c>
      <c r="B3" s="53">
        <v>1032</v>
      </c>
      <c r="C3" s="50" t="s">
        <v>38</v>
      </c>
      <c r="D3" s="87" t="s">
        <v>39</v>
      </c>
      <c r="E3" s="88" t="s">
        <v>156</v>
      </c>
      <c r="F3" s="89">
        <v>33</v>
      </c>
      <c r="G3" s="73" t="s">
        <v>2</v>
      </c>
      <c r="H3" s="26">
        <v>360</v>
      </c>
      <c r="I3" s="27">
        <v>360</v>
      </c>
      <c r="J3" s="28">
        <v>2</v>
      </c>
      <c r="K3" s="29">
        <v>180</v>
      </c>
      <c r="L3" s="48">
        <v>200</v>
      </c>
      <c r="M3" s="92">
        <v>160</v>
      </c>
      <c r="N3" s="91" t="s">
        <v>155</v>
      </c>
      <c r="O3" s="48" t="s">
        <v>155</v>
      </c>
      <c r="P3" s="48" t="s">
        <v>155</v>
      </c>
      <c r="Q3" s="86" t="s">
        <v>155</v>
      </c>
    </row>
    <row r="4" spans="1:17" ht="11.25">
      <c r="A4" s="23">
        <v>3</v>
      </c>
      <c r="B4" s="53"/>
      <c r="C4" s="24" t="s">
        <v>398</v>
      </c>
      <c r="D4" s="31" t="s">
        <v>399</v>
      </c>
      <c r="E4" s="66" t="s">
        <v>138</v>
      </c>
      <c r="F4" s="34">
        <v>32</v>
      </c>
      <c r="G4" s="95" t="s">
        <v>4</v>
      </c>
      <c r="H4" s="26">
        <v>250</v>
      </c>
      <c r="I4" s="27">
        <v>250</v>
      </c>
      <c r="J4" s="28">
        <v>1</v>
      </c>
      <c r="K4" s="29">
        <v>250</v>
      </c>
      <c r="L4" s="48" t="s">
        <v>155</v>
      </c>
      <c r="M4" s="92">
        <v>250</v>
      </c>
      <c r="N4" s="91" t="s">
        <v>155</v>
      </c>
      <c r="O4" s="48" t="s">
        <v>155</v>
      </c>
      <c r="P4" s="48" t="s">
        <v>155</v>
      </c>
      <c r="Q4" s="86" t="s">
        <v>155</v>
      </c>
    </row>
    <row r="5" spans="1:17" ht="11.25">
      <c r="A5" s="33">
        <v>4</v>
      </c>
      <c r="B5" s="53">
        <v>1941</v>
      </c>
      <c r="C5" s="24" t="s">
        <v>53</v>
      </c>
      <c r="D5" s="31" t="s">
        <v>207</v>
      </c>
      <c r="E5" s="66" t="s">
        <v>54</v>
      </c>
      <c r="F5" s="34">
        <v>29</v>
      </c>
      <c r="G5" s="40" t="s">
        <v>15</v>
      </c>
      <c r="H5" s="26">
        <v>250</v>
      </c>
      <c r="I5" s="27">
        <v>250</v>
      </c>
      <c r="J5" s="28">
        <v>2</v>
      </c>
      <c r="K5" s="29">
        <v>125</v>
      </c>
      <c r="L5" s="48">
        <v>150</v>
      </c>
      <c r="M5" s="92">
        <v>100</v>
      </c>
      <c r="N5" s="91" t="s">
        <v>155</v>
      </c>
      <c r="O5" s="48" t="s">
        <v>155</v>
      </c>
      <c r="P5" s="48" t="s">
        <v>155</v>
      </c>
      <c r="Q5" s="86" t="s">
        <v>155</v>
      </c>
    </row>
    <row r="6" spans="1:17" ht="11.25">
      <c r="A6" s="33">
        <v>5</v>
      </c>
      <c r="B6" s="34">
        <v>1373</v>
      </c>
      <c r="C6" s="24" t="s">
        <v>88</v>
      </c>
      <c r="D6" s="24" t="s">
        <v>154</v>
      </c>
      <c r="E6" s="62" t="s">
        <v>208</v>
      </c>
      <c r="F6" s="34">
        <v>20</v>
      </c>
      <c r="G6" s="24" t="s">
        <v>89</v>
      </c>
      <c r="H6" s="26">
        <v>240</v>
      </c>
      <c r="I6" s="27">
        <v>240</v>
      </c>
      <c r="J6" s="28">
        <v>2</v>
      </c>
      <c r="K6" s="29">
        <v>120</v>
      </c>
      <c r="L6" s="48">
        <v>120</v>
      </c>
      <c r="M6" s="92">
        <v>120</v>
      </c>
      <c r="N6" s="91" t="s">
        <v>155</v>
      </c>
      <c r="O6" s="48" t="s">
        <v>155</v>
      </c>
      <c r="P6" s="48" t="s">
        <v>155</v>
      </c>
      <c r="Q6" s="86" t="s">
        <v>155</v>
      </c>
    </row>
    <row r="7" spans="1:17" ht="11.25">
      <c r="A7" s="33">
        <v>6</v>
      </c>
      <c r="B7" s="34">
        <v>504</v>
      </c>
      <c r="C7" s="24" t="s">
        <v>44</v>
      </c>
      <c r="D7" s="24" t="s">
        <v>45</v>
      </c>
      <c r="E7" s="62" t="s">
        <v>157</v>
      </c>
      <c r="F7" s="34">
        <v>28</v>
      </c>
      <c r="G7" s="24" t="s">
        <v>10</v>
      </c>
      <c r="H7" s="26">
        <v>195</v>
      </c>
      <c r="I7" s="27">
        <v>195</v>
      </c>
      <c r="J7" s="28">
        <v>2</v>
      </c>
      <c r="K7" s="29">
        <v>97.5</v>
      </c>
      <c r="L7" s="48">
        <v>100</v>
      </c>
      <c r="M7" s="92">
        <v>95</v>
      </c>
      <c r="N7" s="91" t="s">
        <v>155</v>
      </c>
      <c r="O7" s="48" t="s">
        <v>155</v>
      </c>
      <c r="P7" s="48" t="s">
        <v>155</v>
      </c>
      <c r="Q7" s="86" t="s">
        <v>155</v>
      </c>
    </row>
    <row r="8" spans="1:17" ht="11.25">
      <c r="A8" s="33">
        <v>7</v>
      </c>
      <c r="B8" s="34">
        <v>3180</v>
      </c>
      <c r="C8" s="24" t="s">
        <v>199</v>
      </c>
      <c r="D8" s="24" t="s">
        <v>200</v>
      </c>
      <c r="E8" s="62" t="s">
        <v>66</v>
      </c>
      <c r="F8" s="34">
        <v>25</v>
      </c>
      <c r="G8" s="24" t="s">
        <v>2</v>
      </c>
      <c r="H8" s="26">
        <v>169.33333333333334</v>
      </c>
      <c r="I8" s="27">
        <v>169.33333333333334</v>
      </c>
      <c r="J8" s="28">
        <v>2</v>
      </c>
      <c r="K8" s="29">
        <v>84.66666666666667</v>
      </c>
      <c r="L8" s="48">
        <v>95</v>
      </c>
      <c r="M8" s="92">
        <v>74.33333333333334</v>
      </c>
      <c r="N8" s="91" t="s">
        <v>155</v>
      </c>
      <c r="O8" s="48" t="s">
        <v>155</v>
      </c>
      <c r="P8" s="48" t="s">
        <v>155</v>
      </c>
      <c r="Q8" s="86" t="s">
        <v>155</v>
      </c>
    </row>
    <row r="9" spans="1:17" ht="11.25">
      <c r="A9" s="33">
        <v>8</v>
      </c>
      <c r="B9" s="34">
        <v>174</v>
      </c>
      <c r="C9" s="24" t="s">
        <v>118</v>
      </c>
      <c r="D9" s="24" t="s">
        <v>119</v>
      </c>
      <c r="E9" s="62" t="s">
        <v>114</v>
      </c>
      <c r="F9" s="34">
        <v>32</v>
      </c>
      <c r="G9" s="39" t="s">
        <v>113</v>
      </c>
      <c r="H9" s="26">
        <v>161</v>
      </c>
      <c r="I9" s="27">
        <v>161</v>
      </c>
      <c r="J9" s="28">
        <v>2</v>
      </c>
      <c r="K9" s="29">
        <v>80.5</v>
      </c>
      <c r="L9" s="48">
        <v>160</v>
      </c>
      <c r="M9" s="92">
        <v>1</v>
      </c>
      <c r="N9" s="91" t="s">
        <v>155</v>
      </c>
      <c r="O9" s="48" t="s">
        <v>155</v>
      </c>
      <c r="P9" s="48" t="s">
        <v>155</v>
      </c>
      <c r="Q9" s="86" t="s">
        <v>155</v>
      </c>
    </row>
    <row r="10" spans="1:17" ht="11.25">
      <c r="A10" s="33">
        <v>9</v>
      </c>
      <c r="B10" s="34"/>
      <c r="C10" s="24" t="s">
        <v>400</v>
      </c>
      <c r="D10" s="24" t="s">
        <v>401</v>
      </c>
      <c r="E10" s="62" t="s">
        <v>402</v>
      </c>
      <c r="F10" s="34">
        <v>27</v>
      </c>
      <c r="G10" s="24" t="s">
        <v>403</v>
      </c>
      <c r="H10" s="26">
        <v>150</v>
      </c>
      <c r="I10" s="27">
        <v>150</v>
      </c>
      <c r="J10" s="28">
        <v>1</v>
      </c>
      <c r="K10" s="29">
        <v>150</v>
      </c>
      <c r="L10" s="48" t="s">
        <v>155</v>
      </c>
      <c r="M10" s="92">
        <v>150</v>
      </c>
      <c r="N10" s="91" t="s">
        <v>155</v>
      </c>
      <c r="O10" s="48" t="s">
        <v>155</v>
      </c>
      <c r="P10" s="48" t="s">
        <v>155</v>
      </c>
      <c r="Q10" s="86" t="s">
        <v>155</v>
      </c>
    </row>
    <row r="11" spans="1:17" ht="11.25">
      <c r="A11" s="33">
        <v>10</v>
      </c>
      <c r="B11" s="34">
        <v>600</v>
      </c>
      <c r="C11" s="24" t="s">
        <v>210</v>
      </c>
      <c r="D11" s="24" t="s">
        <v>211</v>
      </c>
      <c r="E11" s="62" t="s">
        <v>212</v>
      </c>
      <c r="F11" s="34">
        <v>30</v>
      </c>
      <c r="G11" s="24" t="s">
        <v>35</v>
      </c>
      <c r="H11" s="26">
        <v>148.66666666666669</v>
      </c>
      <c r="I11" s="27">
        <v>148.66666666666669</v>
      </c>
      <c r="J11" s="28">
        <v>2</v>
      </c>
      <c r="K11" s="29">
        <v>74.33333333333334</v>
      </c>
      <c r="L11" s="48">
        <v>64</v>
      </c>
      <c r="M11" s="92">
        <v>84.66666666666667</v>
      </c>
      <c r="N11" s="91" t="s">
        <v>155</v>
      </c>
      <c r="O11" s="48" t="s">
        <v>155</v>
      </c>
      <c r="P11" s="48" t="s">
        <v>155</v>
      </c>
      <c r="Q11" s="86" t="s">
        <v>155</v>
      </c>
    </row>
    <row r="12" spans="1:17" ht="11.25">
      <c r="A12" s="33">
        <v>11</v>
      </c>
      <c r="B12" s="34">
        <v>3279</v>
      </c>
      <c r="C12" s="24" t="s">
        <v>72</v>
      </c>
      <c r="D12" s="24" t="s">
        <v>73</v>
      </c>
      <c r="E12" s="62" t="s">
        <v>208</v>
      </c>
      <c r="F12" s="34">
        <v>19</v>
      </c>
      <c r="G12" s="24" t="s">
        <v>35</v>
      </c>
      <c r="H12" s="26">
        <v>140</v>
      </c>
      <c r="I12" s="27">
        <v>140</v>
      </c>
      <c r="J12" s="28">
        <v>1</v>
      </c>
      <c r="K12" s="29">
        <v>140</v>
      </c>
      <c r="L12" s="48">
        <v>140</v>
      </c>
      <c r="M12" s="92" t="s">
        <v>155</v>
      </c>
      <c r="N12" s="91" t="s">
        <v>155</v>
      </c>
      <c r="O12" s="48" t="s">
        <v>155</v>
      </c>
      <c r="P12" s="48" t="s">
        <v>155</v>
      </c>
      <c r="Q12" s="86" t="s">
        <v>155</v>
      </c>
    </row>
    <row r="13" spans="1:17" ht="11.25">
      <c r="A13" s="33">
        <v>12</v>
      </c>
      <c r="B13" s="34"/>
      <c r="C13" s="24" t="s">
        <v>404</v>
      </c>
      <c r="D13" s="24" t="s">
        <v>405</v>
      </c>
      <c r="E13" s="62" t="s">
        <v>402</v>
      </c>
      <c r="F13" s="34">
        <v>30</v>
      </c>
      <c r="G13" s="24" t="s">
        <v>406</v>
      </c>
      <c r="H13" s="26">
        <v>140</v>
      </c>
      <c r="I13" s="27">
        <v>140</v>
      </c>
      <c r="J13" s="28">
        <v>1</v>
      </c>
      <c r="K13" s="29">
        <v>140</v>
      </c>
      <c r="L13" s="48" t="s">
        <v>155</v>
      </c>
      <c r="M13" s="92">
        <v>140</v>
      </c>
      <c r="N13" s="91" t="s">
        <v>155</v>
      </c>
      <c r="O13" s="48" t="s">
        <v>155</v>
      </c>
      <c r="P13" s="48" t="s">
        <v>155</v>
      </c>
      <c r="Q13" s="86" t="s">
        <v>155</v>
      </c>
    </row>
    <row r="14" spans="1:17" ht="11.25">
      <c r="A14" s="33">
        <v>13</v>
      </c>
      <c r="B14" s="34">
        <v>260</v>
      </c>
      <c r="C14" s="24" t="s">
        <v>37</v>
      </c>
      <c r="D14" s="24" t="s">
        <v>29</v>
      </c>
      <c r="E14" s="62" t="s">
        <v>156</v>
      </c>
      <c r="F14" s="34">
        <v>34</v>
      </c>
      <c r="G14" s="24" t="s">
        <v>10</v>
      </c>
      <c r="H14" s="26">
        <v>130</v>
      </c>
      <c r="I14" s="27">
        <v>130</v>
      </c>
      <c r="J14" s="28">
        <v>1</v>
      </c>
      <c r="K14" s="29">
        <v>130</v>
      </c>
      <c r="L14" s="48">
        <v>130</v>
      </c>
      <c r="M14" s="92" t="s">
        <v>155</v>
      </c>
      <c r="N14" s="91" t="s">
        <v>155</v>
      </c>
      <c r="O14" s="48" t="s">
        <v>155</v>
      </c>
      <c r="P14" s="48" t="s">
        <v>155</v>
      </c>
      <c r="Q14" s="86" t="s">
        <v>155</v>
      </c>
    </row>
    <row r="15" spans="1:17" ht="11.25">
      <c r="A15" s="33">
        <v>14</v>
      </c>
      <c r="B15" s="34"/>
      <c r="C15" s="24" t="s">
        <v>407</v>
      </c>
      <c r="D15" s="24" t="s">
        <v>408</v>
      </c>
      <c r="E15" s="62" t="s">
        <v>402</v>
      </c>
      <c r="F15" s="34">
        <v>23</v>
      </c>
      <c r="G15" s="24" t="s">
        <v>409</v>
      </c>
      <c r="H15" s="26">
        <v>130</v>
      </c>
      <c r="I15" s="27">
        <v>130</v>
      </c>
      <c r="J15" s="28">
        <v>1</v>
      </c>
      <c r="K15" s="29">
        <v>130</v>
      </c>
      <c r="L15" s="48" t="s">
        <v>155</v>
      </c>
      <c r="M15" s="92">
        <v>130</v>
      </c>
      <c r="N15" s="91" t="s">
        <v>155</v>
      </c>
      <c r="O15" s="48" t="s">
        <v>155</v>
      </c>
      <c r="P15" s="48" t="s">
        <v>155</v>
      </c>
      <c r="Q15" s="86" t="s">
        <v>155</v>
      </c>
    </row>
    <row r="16" spans="1:17" ht="11.25">
      <c r="A16" s="34">
        <v>15</v>
      </c>
      <c r="B16" s="34">
        <v>111</v>
      </c>
      <c r="C16" s="24" t="s">
        <v>64</v>
      </c>
      <c r="D16" s="24" t="s">
        <v>65</v>
      </c>
      <c r="E16" s="62" t="s">
        <v>209</v>
      </c>
      <c r="F16" s="34">
        <v>25</v>
      </c>
      <c r="G16" s="24" t="s">
        <v>33</v>
      </c>
      <c r="H16" s="26">
        <v>110</v>
      </c>
      <c r="I16" s="27">
        <v>110</v>
      </c>
      <c r="J16" s="28">
        <v>1</v>
      </c>
      <c r="K16" s="29">
        <v>110</v>
      </c>
      <c r="L16" s="48">
        <v>110</v>
      </c>
      <c r="M16" s="92" t="s">
        <v>155</v>
      </c>
      <c r="N16" s="91" t="s">
        <v>155</v>
      </c>
      <c r="O16" s="48" t="s">
        <v>155</v>
      </c>
      <c r="P16" s="48" t="s">
        <v>155</v>
      </c>
      <c r="Q16" s="86" t="s">
        <v>155</v>
      </c>
    </row>
    <row r="17" spans="1:17" ht="11.25">
      <c r="A17" s="34">
        <v>16</v>
      </c>
      <c r="B17" s="34"/>
      <c r="C17" s="24" t="s">
        <v>410</v>
      </c>
      <c r="D17" s="24" t="s">
        <v>411</v>
      </c>
      <c r="E17" s="62" t="s">
        <v>402</v>
      </c>
      <c r="F17" s="34">
        <v>30</v>
      </c>
      <c r="G17" s="24" t="s">
        <v>412</v>
      </c>
      <c r="H17" s="26">
        <v>110</v>
      </c>
      <c r="I17" s="27">
        <v>110</v>
      </c>
      <c r="J17" s="28">
        <v>1</v>
      </c>
      <c r="K17" s="29">
        <v>110</v>
      </c>
      <c r="L17" s="48" t="s">
        <v>155</v>
      </c>
      <c r="M17" s="92">
        <v>110</v>
      </c>
      <c r="N17" s="91" t="s">
        <v>155</v>
      </c>
      <c r="O17" s="48" t="s">
        <v>155</v>
      </c>
      <c r="P17" s="48" t="s">
        <v>155</v>
      </c>
      <c r="Q17" s="86" t="s">
        <v>155</v>
      </c>
    </row>
    <row r="18" spans="1:17" ht="11.25">
      <c r="A18" s="34">
        <v>17</v>
      </c>
      <c r="B18" s="34"/>
      <c r="C18" s="24" t="s">
        <v>40</v>
      </c>
      <c r="D18" s="24" t="s">
        <v>41</v>
      </c>
      <c r="E18" s="62" t="s">
        <v>227</v>
      </c>
      <c r="F18" s="34">
        <v>27</v>
      </c>
      <c r="G18" s="24" t="s">
        <v>10</v>
      </c>
      <c r="H18" s="26">
        <v>64</v>
      </c>
      <c r="I18" s="27">
        <v>64</v>
      </c>
      <c r="J18" s="28">
        <v>1</v>
      </c>
      <c r="K18" s="29">
        <v>64</v>
      </c>
      <c r="L18" s="48" t="s">
        <v>155</v>
      </c>
      <c r="M18" s="92">
        <v>64</v>
      </c>
      <c r="N18" s="91" t="s">
        <v>155</v>
      </c>
      <c r="O18" s="48" t="s">
        <v>155</v>
      </c>
      <c r="P18" s="48" t="s">
        <v>155</v>
      </c>
      <c r="Q18" s="86" t="s">
        <v>155</v>
      </c>
    </row>
    <row r="19" spans="1:17" ht="11.25">
      <c r="A19" s="34">
        <v>18</v>
      </c>
      <c r="B19" s="34"/>
      <c r="C19" s="24" t="s">
        <v>417</v>
      </c>
      <c r="D19" s="24" t="s">
        <v>418</v>
      </c>
      <c r="E19" s="62" t="s">
        <v>227</v>
      </c>
      <c r="F19" s="34">
        <v>29</v>
      </c>
      <c r="G19" s="24" t="s">
        <v>10</v>
      </c>
      <c r="H19" s="26">
        <v>53.66666666666668</v>
      </c>
      <c r="I19" s="27">
        <v>53.66666666666668</v>
      </c>
      <c r="J19" s="28">
        <v>1</v>
      </c>
      <c r="K19" s="29">
        <v>53.66666666666668</v>
      </c>
      <c r="L19" s="48" t="s">
        <v>155</v>
      </c>
      <c r="M19" s="92">
        <v>53.66666666666668</v>
      </c>
      <c r="N19" s="91" t="s">
        <v>155</v>
      </c>
      <c r="O19" s="48" t="s">
        <v>155</v>
      </c>
      <c r="P19" s="48" t="s">
        <v>155</v>
      </c>
      <c r="Q19" s="86" t="s">
        <v>155</v>
      </c>
    </row>
    <row r="20" spans="1:17" ht="11.25">
      <c r="A20" s="34">
        <v>19</v>
      </c>
      <c r="B20" s="34"/>
      <c r="C20" s="24" t="s">
        <v>419</v>
      </c>
      <c r="D20" s="24" t="s">
        <v>420</v>
      </c>
      <c r="E20" s="62"/>
      <c r="F20" s="34">
        <v>28</v>
      </c>
      <c r="G20" s="24" t="s">
        <v>10</v>
      </c>
      <c r="H20" s="26">
        <v>43.33333333333334</v>
      </c>
      <c r="I20" s="27">
        <v>43.33333333333334</v>
      </c>
      <c r="J20" s="28">
        <v>1</v>
      </c>
      <c r="K20" s="29">
        <v>43.33333333333334</v>
      </c>
      <c r="L20" s="48" t="s">
        <v>155</v>
      </c>
      <c r="M20" s="92">
        <v>43.33333333333334</v>
      </c>
      <c r="N20" s="91" t="s">
        <v>155</v>
      </c>
      <c r="O20" s="48" t="s">
        <v>155</v>
      </c>
      <c r="P20" s="48" t="s">
        <v>155</v>
      </c>
      <c r="Q20" s="86" t="s">
        <v>155</v>
      </c>
    </row>
    <row r="21" spans="1:17" ht="11.25">
      <c r="A21" s="34">
        <v>20</v>
      </c>
      <c r="B21" s="34"/>
      <c r="C21" s="24" t="s">
        <v>262</v>
      </c>
      <c r="D21" s="24" t="s">
        <v>263</v>
      </c>
      <c r="E21" s="62"/>
      <c r="F21" s="34">
        <v>19</v>
      </c>
      <c r="G21" s="24" t="s">
        <v>259</v>
      </c>
      <c r="H21" s="26">
        <v>33</v>
      </c>
      <c r="I21" s="27">
        <v>33</v>
      </c>
      <c r="J21" s="28">
        <v>1</v>
      </c>
      <c r="K21" s="29">
        <v>33</v>
      </c>
      <c r="L21" s="48" t="s">
        <v>155</v>
      </c>
      <c r="M21" s="92">
        <v>33</v>
      </c>
      <c r="N21" s="91" t="s">
        <v>155</v>
      </c>
      <c r="O21" s="48" t="s">
        <v>155</v>
      </c>
      <c r="P21" s="48" t="s">
        <v>155</v>
      </c>
      <c r="Q21" s="86" t="s">
        <v>155</v>
      </c>
    </row>
    <row r="22" spans="1:17" ht="11.25">
      <c r="A22" s="34">
        <v>21</v>
      </c>
      <c r="B22" s="34">
        <v>532</v>
      </c>
      <c r="C22" s="24" t="s">
        <v>213</v>
      </c>
      <c r="D22" s="24" t="s">
        <v>214</v>
      </c>
      <c r="E22" s="62" t="s">
        <v>63</v>
      </c>
      <c r="F22" s="34">
        <v>31</v>
      </c>
      <c r="G22" s="24" t="s">
        <v>215</v>
      </c>
      <c r="H22" s="26">
        <v>33</v>
      </c>
      <c r="I22" s="27">
        <v>33</v>
      </c>
      <c r="J22" s="28">
        <v>1</v>
      </c>
      <c r="K22" s="29">
        <v>33</v>
      </c>
      <c r="L22" s="48">
        <v>33</v>
      </c>
      <c r="M22" s="92" t="s">
        <v>155</v>
      </c>
      <c r="N22" s="91" t="s">
        <v>155</v>
      </c>
      <c r="O22" s="48" t="s">
        <v>155</v>
      </c>
      <c r="P22" s="48" t="s">
        <v>155</v>
      </c>
      <c r="Q22" s="86" t="s">
        <v>155</v>
      </c>
    </row>
    <row r="23" spans="1:17" ht="11.25">
      <c r="A23" s="34">
        <v>22</v>
      </c>
      <c r="B23" s="34"/>
      <c r="C23" s="24" t="s">
        <v>421</v>
      </c>
      <c r="D23" s="24" t="s">
        <v>422</v>
      </c>
      <c r="E23" s="62"/>
      <c r="F23" s="34">
        <v>31</v>
      </c>
      <c r="G23" s="24" t="s">
        <v>2</v>
      </c>
      <c r="H23" s="26">
        <v>22.66666666666667</v>
      </c>
      <c r="I23" s="27">
        <v>22.66666666666667</v>
      </c>
      <c r="J23" s="28">
        <v>1</v>
      </c>
      <c r="K23" s="29">
        <v>22.66666666666667</v>
      </c>
      <c r="L23" s="48" t="s">
        <v>155</v>
      </c>
      <c r="M23" s="92">
        <v>22.66666666666667</v>
      </c>
      <c r="N23" s="91" t="s">
        <v>155</v>
      </c>
      <c r="O23" s="48" t="s">
        <v>155</v>
      </c>
      <c r="P23" s="48" t="s">
        <v>155</v>
      </c>
      <c r="Q23" s="86" t="s">
        <v>155</v>
      </c>
    </row>
    <row r="24" spans="1:17" ht="11.25">
      <c r="A24" s="34">
        <v>23</v>
      </c>
      <c r="B24" s="34"/>
      <c r="C24" s="24" t="s">
        <v>423</v>
      </c>
      <c r="D24" s="24" t="s">
        <v>424</v>
      </c>
      <c r="E24" s="62"/>
      <c r="F24" s="34">
        <v>33</v>
      </c>
      <c r="G24" s="24" t="s">
        <v>76</v>
      </c>
      <c r="H24" s="26">
        <v>12.333333333333337</v>
      </c>
      <c r="I24" s="27">
        <v>12.333333333333337</v>
      </c>
      <c r="J24" s="28">
        <v>1</v>
      </c>
      <c r="K24" s="29">
        <v>12.333333333333337</v>
      </c>
      <c r="L24" s="48" t="s">
        <v>155</v>
      </c>
      <c r="M24" s="92">
        <v>12.333333333333337</v>
      </c>
      <c r="N24" s="91" t="s">
        <v>155</v>
      </c>
      <c r="O24" s="48" t="s">
        <v>155</v>
      </c>
      <c r="P24" s="48" t="s">
        <v>155</v>
      </c>
      <c r="Q24" s="86" t="s">
        <v>155</v>
      </c>
    </row>
    <row r="25" spans="1:17" ht="11.25">
      <c r="A25" s="34">
        <v>24</v>
      </c>
      <c r="B25" s="34">
        <v>229</v>
      </c>
      <c r="C25" s="24" t="s">
        <v>216</v>
      </c>
      <c r="D25" s="24" t="s">
        <v>217</v>
      </c>
      <c r="E25" s="62" t="s">
        <v>153</v>
      </c>
      <c r="F25" s="34">
        <v>28</v>
      </c>
      <c r="G25" s="24" t="s">
        <v>218</v>
      </c>
      <c r="H25" s="26">
        <v>1</v>
      </c>
      <c r="I25" s="27">
        <v>1</v>
      </c>
      <c r="J25" s="28">
        <v>1</v>
      </c>
      <c r="K25" s="29">
        <v>1</v>
      </c>
      <c r="L25" s="48">
        <v>1</v>
      </c>
      <c r="M25" s="92" t="s">
        <v>155</v>
      </c>
      <c r="N25" s="91" t="s">
        <v>155</v>
      </c>
      <c r="O25" s="48" t="s">
        <v>155</v>
      </c>
      <c r="P25" s="48" t="s">
        <v>155</v>
      </c>
      <c r="Q25" s="86" t="s">
        <v>155</v>
      </c>
    </row>
    <row r="26" spans="1:17" ht="11.25">
      <c r="A26" s="34">
        <v>25</v>
      </c>
      <c r="B26" s="34">
        <v>155</v>
      </c>
      <c r="C26" s="24" t="s">
        <v>26</v>
      </c>
      <c r="D26" s="24" t="s">
        <v>27</v>
      </c>
      <c r="E26" s="62" t="s">
        <v>28</v>
      </c>
      <c r="F26" s="34">
        <v>34</v>
      </c>
      <c r="G26" s="24" t="s">
        <v>10</v>
      </c>
      <c r="H26" s="26">
        <v>1</v>
      </c>
      <c r="I26" s="27">
        <v>1</v>
      </c>
      <c r="J26" s="28">
        <v>1</v>
      </c>
      <c r="K26" s="29">
        <v>1</v>
      </c>
      <c r="L26" s="48">
        <v>1</v>
      </c>
      <c r="M26" s="92" t="s">
        <v>155</v>
      </c>
      <c r="N26" s="91" t="s">
        <v>155</v>
      </c>
      <c r="O26" s="48" t="s">
        <v>155</v>
      </c>
      <c r="P26" s="48" t="s">
        <v>155</v>
      </c>
      <c r="Q26" s="86" t="s">
        <v>155</v>
      </c>
    </row>
    <row r="27" spans="1:17" ht="11.25">
      <c r="A27" s="34">
        <v>26</v>
      </c>
      <c r="B27" s="34"/>
      <c r="C27" s="24" t="s">
        <v>425</v>
      </c>
      <c r="D27" s="24" t="s">
        <v>426</v>
      </c>
      <c r="E27" s="62" t="s">
        <v>77</v>
      </c>
      <c r="F27" s="34">
        <v>22</v>
      </c>
      <c r="G27" s="24" t="s">
        <v>4</v>
      </c>
      <c r="H27" s="26">
        <v>1</v>
      </c>
      <c r="I27" s="27">
        <v>1</v>
      </c>
      <c r="J27" s="28">
        <v>1</v>
      </c>
      <c r="K27" s="29">
        <v>1</v>
      </c>
      <c r="L27" s="48" t="s">
        <v>155</v>
      </c>
      <c r="M27" s="92">
        <v>1</v>
      </c>
      <c r="N27" s="91" t="s">
        <v>155</v>
      </c>
      <c r="O27" s="48" t="s">
        <v>155</v>
      </c>
      <c r="P27" s="48" t="s">
        <v>155</v>
      </c>
      <c r="Q27" s="86" t="s">
        <v>155</v>
      </c>
    </row>
    <row r="28" spans="1:17" ht="11.25">
      <c r="A28" s="34">
        <v>27</v>
      </c>
      <c r="B28" s="34"/>
      <c r="C28" s="24" t="s">
        <v>427</v>
      </c>
      <c r="D28" s="24" t="s">
        <v>428</v>
      </c>
      <c r="E28" s="62"/>
      <c r="F28" s="34">
        <v>33</v>
      </c>
      <c r="G28" s="24" t="s">
        <v>76</v>
      </c>
      <c r="H28" s="26">
        <v>1</v>
      </c>
      <c r="I28" s="27">
        <v>1</v>
      </c>
      <c r="J28" s="28">
        <v>1</v>
      </c>
      <c r="K28" s="29">
        <v>1</v>
      </c>
      <c r="L28" s="48" t="s">
        <v>155</v>
      </c>
      <c r="M28" s="92">
        <v>1</v>
      </c>
      <c r="N28" s="91" t="s">
        <v>155</v>
      </c>
      <c r="O28" s="48" t="s">
        <v>155</v>
      </c>
      <c r="P28" s="48" t="s">
        <v>155</v>
      </c>
      <c r="Q28" s="86" t="s">
        <v>155</v>
      </c>
    </row>
  </sheetData>
  <sheetProtection/>
  <conditionalFormatting sqref="G1:K1">
    <cfRule type="expression" priority="1" dxfId="0" stopIfTrue="1">
      <formula>ISERROR($K$10)</formula>
    </cfRule>
  </conditionalFormatting>
  <printOptions/>
  <pageMargins left="0.14" right="0.14" top="0.21" bottom="0.51" header="0.19" footer="0.5"/>
  <pageSetup fitToHeight="2" fitToWidth="1" horizontalDpi="300" verticalDpi="3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/>
  <dimension ref="A1:P150"/>
  <sheetViews>
    <sheetView zoomScalePageLayoutView="0" workbookViewId="0" topLeftCell="A67">
      <selection activeCell="A67" sqref="A1:IV16384"/>
    </sheetView>
  </sheetViews>
  <sheetFormatPr defaultColWidth="9.00390625" defaultRowHeight="12.75"/>
  <cols>
    <col min="1" max="2" width="6.625" style="0" customWidth="1"/>
    <col min="3" max="3" width="22.625" style="0" bestFit="1" customWidth="1"/>
    <col min="4" max="4" width="16.875" style="0" bestFit="1" customWidth="1"/>
    <col min="5" max="5" width="25.625" style="2" customWidth="1"/>
    <col min="6" max="6" width="8.125" style="0" customWidth="1"/>
    <col min="7" max="7" width="16.625" style="0" bestFit="1" customWidth="1"/>
    <col min="8" max="8" width="7.375" style="0" bestFit="1" customWidth="1"/>
    <col min="9" max="9" width="15.00390625" style="0" bestFit="1" customWidth="1"/>
    <col min="10" max="10" width="12.75390625" style="0" customWidth="1"/>
  </cols>
  <sheetData>
    <row r="1" spans="1:5" s="6" customFormat="1" ht="12.75">
      <c r="A1" s="10"/>
      <c r="B1" s="10"/>
      <c r="C1" s="10"/>
      <c r="E1" s="9"/>
    </row>
    <row r="2" spans="1:10" ht="12.75">
      <c r="A2" s="6"/>
      <c r="B2" s="61"/>
      <c r="C2" s="6"/>
      <c r="D2" s="6"/>
      <c r="E2" s="9"/>
      <c r="F2" s="6"/>
      <c r="G2" s="6"/>
      <c r="H2" s="9"/>
      <c r="I2" s="6"/>
      <c r="J2" s="6"/>
    </row>
    <row r="3" spans="5:8" ht="12.75">
      <c r="E3"/>
      <c r="H3" s="4"/>
    </row>
    <row r="4" spans="5:8" ht="12.75">
      <c r="E4"/>
      <c r="H4" s="4"/>
    </row>
    <row r="5" spans="5:8" ht="12.75">
      <c r="E5"/>
      <c r="H5" s="4"/>
    </row>
    <row r="6" spans="5:8" ht="12.75">
      <c r="E6"/>
      <c r="H6" s="4"/>
    </row>
    <row r="7" spans="5:8" ht="12.75">
      <c r="E7"/>
      <c r="H7" s="4"/>
    </row>
    <row r="8" spans="5:8" ht="12.75">
      <c r="E8"/>
      <c r="H8" s="4"/>
    </row>
    <row r="9" spans="5:8" ht="12.75">
      <c r="E9"/>
      <c r="H9" s="4"/>
    </row>
    <row r="10" spans="5:8" ht="12.75">
      <c r="E10"/>
      <c r="H10" s="4"/>
    </row>
    <row r="11" spans="5:8" ht="12.75">
      <c r="E11"/>
      <c r="H11" s="4"/>
    </row>
    <row r="12" spans="5:11" ht="12.75">
      <c r="E12"/>
      <c r="H12" s="4"/>
      <c r="K12" s="6"/>
    </row>
    <row r="13" spans="5:11" ht="12.75">
      <c r="E13"/>
      <c r="H13" s="4"/>
      <c r="K13" s="7"/>
    </row>
    <row r="14" spans="5:8" ht="12.75">
      <c r="E14"/>
      <c r="H14" s="4"/>
    </row>
    <row r="15" spans="5:8" ht="12.75">
      <c r="E15"/>
      <c r="H15" s="4"/>
    </row>
    <row r="16" spans="5:8" ht="12.75">
      <c r="E16"/>
      <c r="H16" s="4"/>
    </row>
    <row r="17" spans="5:8" ht="12.75">
      <c r="E17"/>
      <c r="H17" s="4"/>
    </row>
    <row r="18" spans="5:8" ht="12.75">
      <c r="E18"/>
      <c r="H18" s="4"/>
    </row>
    <row r="19" spans="5:8" ht="12.75">
      <c r="E19"/>
      <c r="H19" s="4"/>
    </row>
    <row r="20" spans="5:8" ht="12.75">
      <c r="E20"/>
      <c r="H20" s="4"/>
    </row>
    <row r="21" spans="5:8" ht="12.75">
      <c r="E21"/>
      <c r="H21" s="4"/>
    </row>
    <row r="22" spans="5:8" ht="12.75">
      <c r="E22"/>
      <c r="H22" s="4"/>
    </row>
    <row r="23" spans="5:8" ht="12.75">
      <c r="E23"/>
      <c r="H23" s="4"/>
    </row>
    <row r="24" spans="5:8" ht="12.75">
      <c r="E24"/>
      <c r="H24" s="4"/>
    </row>
    <row r="25" spans="5:8" ht="12.75">
      <c r="E25"/>
      <c r="H25" s="4"/>
    </row>
    <row r="26" spans="5:8" ht="12.75">
      <c r="E26"/>
      <c r="H26" s="4"/>
    </row>
    <row r="27" spans="5:8" ht="12.75">
      <c r="E27"/>
      <c r="H27" s="4"/>
    </row>
    <row r="28" spans="5:8" ht="12.75">
      <c r="E28"/>
      <c r="H28" s="4"/>
    </row>
    <row r="29" spans="5:8" ht="12.75">
      <c r="E29"/>
      <c r="H29" s="4"/>
    </row>
    <row r="30" spans="5:8" ht="12.75">
      <c r="E30"/>
      <c r="H30" s="4"/>
    </row>
    <row r="31" spans="5:8" ht="12.75">
      <c r="E31"/>
      <c r="H31" s="4"/>
    </row>
    <row r="32" spans="1:5" s="6" customFormat="1" ht="12.75">
      <c r="A32" s="10"/>
      <c r="B32" s="10"/>
      <c r="C32" s="10"/>
      <c r="E32" s="9"/>
    </row>
    <row r="33" spans="5:8" ht="12.75">
      <c r="E33"/>
      <c r="H33" s="4"/>
    </row>
    <row r="34" spans="5:8" ht="12.75">
      <c r="E34"/>
      <c r="H34" s="4"/>
    </row>
    <row r="35" spans="5:8" ht="12.75">
      <c r="E35"/>
      <c r="H35" s="4"/>
    </row>
    <row r="36" spans="5:8" ht="12.75">
      <c r="E36"/>
      <c r="H36" s="4"/>
    </row>
    <row r="37" spans="5:8" ht="12.75">
      <c r="E37"/>
      <c r="H37" s="4"/>
    </row>
    <row r="38" spans="5:8" ht="12.75">
      <c r="E38"/>
      <c r="H38" s="4"/>
    </row>
    <row r="39" spans="5:8" ht="12.75">
      <c r="E39"/>
      <c r="H39" s="4"/>
    </row>
    <row r="40" spans="5:8" ht="12.75">
      <c r="E40"/>
      <c r="H40" s="4"/>
    </row>
    <row r="41" spans="5:8" ht="12.75">
      <c r="E41"/>
      <c r="H41" s="4"/>
    </row>
    <row r="42" spans="5:8" ht="12.75">
      <c r="E42"/>
      <c r="H42" s="4"/>
    </row>
    <row r="43" spans="5:8" ht="12.75">
      <c r="E43"/>
      <c r="H43" s="4"/>
    </row>
    <row r="44" spans="1:5" s="6" customFormat="1" ht="12.75">
      <c r="A44" s="10"/>
      <c r="B44" s="10"/>
      <c r="C44" s="10"/>
      <c r="E44" s="9"/>
    </row>
    <row r="45" spans="5:8" ht="12.75">
      <c r="E45"/>
      <c r="H45" s="4"/>
    </row>
    <row r="46" spans="5:8" ht="12.75">
      <c r="E46"/>
      <c r="H46" s="4"/>
    </row>
    <row r="47" spans="5:8" ht="12.75">
      <c r="E47"/>
      <c r="H47" s="4"/>
    </row>
    <row r="48" spans="5:8" ht="12.75">
      <c r="E48"/>
      <c r="H48" s="4"/>
    </row>
    <row r="49" spans="5:8" ht="12.75">
      <c r="E49"/>
      <c r="H49" s="4"/>
    </row>
    <row r="50" spans="5:8" ht="12.75">
      <c r="E50"/>
      <c r="H50" s="4"/>
    </row>
    <row r="51" spans="5:8" ht="12.75">
      <c r="E51"/>
      <c r="H51" s="4"/>
    </row>
    <row r="52" spans="5:11" ht="12.75">
      <c r="E52"/>
      <c r="H52" s="4"/>
      <c r="K52" s="6"/>
    </row>
    <row r="53" spans="1:16" s="6" customFormat="1" ht="12.75">
      <c r="A53"/>
      <c r="B53"/>
      <c r="C53"/>
      <c r="D53"/>
      <c r="E53"/>
      <c r="F53"/>
      <c r="G53"/>
      <c r="H53" s="4"/>
      <c r="I53"/>
      <c r="J53"/>
      <c r="K53" s="7"/>
      <c r="P53"/>
    </row>
    <row r="54" spans="5:8" ht="12.75">
      <c r="E54"/>
      <c r="H54" s="4"/>
    </row>
    <row r="55" spans="5:8" ht="12.75">
      <c r="E55"/>
      <c r="H55" s="4"/>
    </row>
    <row r="56" spans="5:8" ht="12.75">
      <c r="E56"/>
      <c r="H56" s="4"/>
    </row>
    <row r="57" spans="5:8" ht="12.75">
      <c r="E57"/>
      <c r="H57" s="4"/>
    </row>
    <row r="58" spans="5:8" ht="12.75">
      <c r="E58"/>
      <c r="H58" s="4"/>
    </row>
    <row r="59" spans="5:8" ht="12.75">
      <c r="E59"/>
      <c r="H59" s="4"/>
    </row>
    <row r="60" spans="5:8" ht="12.75">
      <c r="E60"/>
      <c r="H60" s="4"/>
    </row>
    <row r="61" spans="1:5" s="6" customFormat="1" ht="12.75">
      <c r="A61" s="10"/>
      <c r="B61" s="10"/>
      <c r="C61" s="10"/>
      <c r="E61" s="9"/>
    </row>
    <row r="62" spans="5:8" ht="12.75">
      <c r="E62"/>
      <c r="H62" s="4"/>
    </row>
    <row r="63" spans="5:8" ht="12.75">
      <c r="E63"/>
      <c r="H63" s="4"/>
    </row>
    <row r="64" spans="5:8" ht="12.75">
      <c r="E64"/>
      <c r="H64" s="4"/>
    </row>
    <row r="65" spans="5:8" ht="12.75">
      <c r="E65"/>
      <c r="H65" s="4"/>
    </row>
    <row r="66" spans="5:8" ht="12.75">
      <c r="E66"/>
      <c r="H66" s="4"/>
    </row>
    <row r="67" spans="5:8" ht="12.75">
      <c r="E67"/>
      <c r="H67" s="4"/>
    </row>
    <row r="68" spans="5:8" ht="12.75">
      <c r="E68"/>
      <c r="H68" s="4"/>
    </row>
    <row r="69" spans="5:8" ht="12.75">
      <c r="E69"/>
      <c r="H69" s="4"/>
    </row>
    <row r="70" spans="5:8" ht="12.75">
      <c r="E70"/>
      <c r="H70" s="4"/>
    </row>
    <row r="71" spans="5:8" ht="12.75">
      <c r="E71"/>
      <c r="H71" s="4"/>
    </row>
    <row r="72" spans="1:5" s="6" customFormat="1" ht="12.75">
      <c r="A72" s="10"/>
      <c r="B72" s="10"/>
      <c r="C72" s="10"/>
      <c r="E72" s="9"/>
    </row>
    <row r="73" spans="5:8" ht="12.75">
      <c r="E73"/>
      <c r="H73" s="4"/>
    </row>
    <row r="74" spans="5:8" ht="12.75">
      <c r="E74"/>
      <c r="H74" s="4"/>
    </row>
    <row r="75" spans="5:8" ht="12.75">
      <c r="E75"/>
      <c r="H75" s="4"/>
    </row>
    <row r="76" spans="5:8" ht="12.75">
      <c r="E76"/>
      <c r="H76" s="4"/>
    </row>
    <row r="77" spans="5:8" ht="12.75">
      <c r="E77"/>
      <c r="H77" s="4"/>
    </row>
    <row r="78" spans="5:8" ht="12.75">
      <c r="E78"/>
      <c r="H78" s="4"/>
    </row>
    <row r="79" spans="5:8" ht="12.75">
      <c r="E79"/>
      <c r="H79" s="4"/>
    </row>
    <row r="80" spans="5:8" ht="12.75">
      <c r="E80"/>
      <c r="H80" s="4"/>
    </row>
    <row r="81" spans="5:8" ht="12.75">
      <c r="E81"/>
      <c r="H81" s="4"/>
    </row>
    <row r="82" spans="5:11" ht="12.75">
      <c r="E82"/>
      <c r="H82" s="4"/>
      <c r="K82" s="6"/>
    </row>
    <row r="83" spans="5:11" ht="12.75">
      <c r="E83"/>
      <c r="H83" s="4"/>
      <c r="K83" s="7"/>
    </row>
    <row r="84" spans="5:8" ht="12.75">
      <c r="E84"/>
      <c r="H84" s="4"/>
    </row>
    <row r="85" spans="5:8" ht="12.75">
      <c r="E85"/>
      <c r="H85" s="4"/>
    </row>
    <row r="86" spans="5:8" ht="12.75">
      <c r="E86"/>
      <c r="H86" s="4"/>
    </row>
    <row r="87" spans="5:8" ht="12.75">
      <c r="E87"/>
      <c r="H87" s="4"/>
    </row>
    <row r="88" spans="5:8" ht="12.75">
      <c r="E88"/>
      <c r="H88" s="4"/>
    </row>
    <row r="89" spans="5:8" ht="12.75">
      <c r="E89"/>
      <c r="H89" s="4"/>
    </row>
    <row r="90" spans="5:8" ht="12.75">
      <c r="E90"/>
      <c r="H90" s="4"/>
    </row>
    <row r="91" spans="1:16" s="6" customFormat="1" ht="12.75">
      <c r="A91"/>
      <c r="B91"/>
      <c r="C91"/>
      <c r="D91"/>
      <c r="E91"/>
      <c r="F91"/>
      <c r="G91"/>
      <c r="H91" s="4"/>
      <c r="I91"/>
      <c r="J91"/>
      <c r="P91"/>
    </row>
    <row r="92" spans="5:8" ht="12.75">
      <c r="E92"/>
      <c r="H92" s="4"/>
    </row>
    <row r="93" spans="5:8" ht="12.75">
      <c r="E93"/>
      <c r="H93" s="4"/>
    </row>
    <row r="94" spans="5:8" ht="12.75">
      <c r="E94"/>
      <c r="H94" s="4"/>
    </row>
    <row r="95" spans="5:8" ht="12.75">
      <c r="E95"/>
      <c r="H95" s="4"/>
    </row>
    <row r="96" spans="5:8" ht="12.75">
      <c r="E96"/>
      <c r="H96" s="4"/>
    </row>
    <row r="97" spans="5:8" ht="12.75">
      <c r="E97"/>
      <c r="H97" s="4"/>
    </row>
    <row r="98" spans="5:8" ht="12.75">
      <c r="E98"/>
      <c r="H98" s="4"/>
    </row>
    <row r="99" spans="5:8" ht="12.75">
      <c r="E99"/>
      <c r="H99" s="4"/>
    </row>
    <row r="100" spans="5:8" ht="12.75">
      <c r="E100"/>
      <c r="H100" s="4"/>
    </row>
    <row r="101" spans="5:8" ht="12.75">
      <c r="E101"/>
      <c r="H101" s="4"/>
    </row>
    <row r="102" spans="5:11" ht="12.75">
      <c r="E102"/>
      <c r="H102" s="4"/>
      <c r="K102" s="6"/>
    </row>
    <row r="103" spans="5:11" ht="12.75">
      <c r="E103"/>
      <c r="H103" s="4"/>
      <c r="K103" s="7"/>
    </row>
    <row r="104" spans="5:8" ht="12.75">
      <c r="E104"/>
      <c r="H104" s="4"/>
    </row>
    <row r="105" spans="5:8" ht="12.75">
      <c r="E105"/>
      <c r="H105" s="4"/>
    </row>
    <row r="106" spans="5:8" ht="12.75">
      <c r="E106"/>
      <c r="H106" s="4"/>
    </row>
    <row r="107" spans="5:8" ht="12.75">
      <c r="E107"/>
      <c r="H107" s="4"/>
    </row>
    <row r="108" spans="5:8" ht="12.75">
      <c r="E108"/>
      <c r="H108" s="4"/>
    </row>
    <row r="109" spans="5:8" ht="12.75">
      <c r="E109"/>
      <c r="H109" s="4"/>
    </row>
    <row r="110" spans="5:8" ht="12.75">
      <c r="E110"/>
      <c r="H110" s="4"/>
    </row>
    <row r="111" spans="5:8" ht="12.75">
      <c r="E111"/>
      <c r="H111" s="4"/>
    </row>
    <row r="112" spans="5:8" ht="12.75">
      <c r="E112"/>
      <c r="H112" s="4"/>
    </row>
    <row r="113" spans="5:8" ht="12.75">
      <c r="E113"/>
      <c r="H113" s="4"/>
    </row>
    <row r="114" spans="5:8" ht="12.75">
      <c r="E114"/>
      <c r="H114" s="4"/>
    </row>
    <row r="115" spans="5:8" ht="12.75">
      <c r="E115"/>
      <c r="H115" s="4"/>
    </row>
    <row r="116" spans="5:8" ht="12.75">
      <c r="E116"/>
      <c r="H116" s="4"/>
    </row>
    <row r="117" spans="5:8" ht="12.75">
      <c r="E117"/>
      <c r="H117" s="4"/>
    </row>
    <row r="118" spans="5:8" ht="12.75">
      <c r="E118"/>
      <c r="H118" s="4"/>
    </row>
    <row r="119" spans="5:8" ht="12.75">
      <c r="E119"/>
      <c r="H119" s="4"/>
    </row>
    <row r="120" spans="5:8" ht="12.75">
      <c r="E120"/>
      <c r="H120" s="4"/>
    </row>
    <row r="121" spans="5:8" ht="12.75">
      <c r="E121"/>
      <c r="H121" s="4"/>
    </row>
    <row r="122" spans="5:8" ht="12.75">
      <c r="E122"/>
      <c r="H122" s="4"/>
    </row>
    <row r="123" spans="5:8" ht="12.75">
      <c r="E123"/>
      <c r="H123" s="4"/>
    </row>
    <row r="124" spans="5:8" ht="12.75">
      <c r="E124"/>
      <c r="H124" s="4"/>
    </row>
    <row r="125" spans="5:8" ht="12.75">
      <c r="E125"/>
      <c r="H125" s="4"/>
    </row>
    <row r="126" spans="5:8" ht="12.75">
      <c r="E126"/>
      <c r="H126" s="4"/>
    </row>
    <row r="127" spans="5:8" ht="12.75">
      <c r="E127"/>
      <c r="H127" s="4"/>
    </row>
    <row r="128" spans="5:8" ht="12.75">
      <c r="E128"/>
      <c r="H128" s="4"/>
    </row>
    <row r="129" spans="5:8" ht="12.75">
      <c r="E129"/>
      <c r="H129" s="4"/>
    </row>
    <row r="130" spans="5:8" ht="12.75">
      <c r="E130"/>
      <c r="H130" s="4"/>
    </row>
    <row r="131" spans="5:8" ht="12.75">
      <c r="E131"/>
      <c r="H131" s="4"/>
    </row>
    <row r="132" spans="5:8" ht="12.75">
      <c r="E132"/>
      <c r="H132" s="4"/>
    </row>
    <row r="133" spans="5:8" ht="12.75">
      <c r="E133"/>
      <c r="H133" s="4"/>
    </row>
    <row r="134" spans="5:8" ht="12.75">
      <c r="E134"/>
      <c r="H134" s="4"/>
    </row>
    <row r="135" spans="5:8" ht="12.75">
      <c r="E135"/>
      <c r="H135" s="4"/>
    </row>
    <row r="136" spans="5:8" ht="12.75">
      <c r="E136"/>
      <c r="H136" s="4"/>
    </row>
    <row r="137" spans="5:8" ht="12.75">
      <c r="E137"/>
      <c r="H137" s="4"/>
    </row>
    <row r="138" spans="5:8" ht="12.75">
      <c r="E138"/>
      <c r="H138" s="4"/>
    </row>
    <row r="139" spans="5:8" ht="12.75">
      <c r="E139"/>
      <c r="H139" s="4"/>
    </row>
    <row r="140" spans="5:8" ht="12.75">
      <c r="E140"/>
      <c r="H140" s="4"/>
    </row>
    <row r="141" spans="5:8" ht="12.75">
      <c r="E141"/>
      <c r="H141" s="4"/>
    </row>
    <row r="142" spans="5:8" ht="12.75">
      <c r="E142"/>
      <c r="H142" s="4"/>
    </row>
    <row r="143" spans="5:8" ht="12.75">
      <c r="E143"/>
      <c r="H143" s="4"/>
    </row>
    <row r="144" spans="5:8" ht="12.75">
      <c r="E144"/>
      <c r="H144" s="4"/>
    </row>
    <row r="145" spans="5:8" ht="12.75">
      <c r="E145"/>
      <c r="H145" s="4"/>
    </row>
    <row r="146" spans="5:8" ht="12.75">
      <c r="E146"/>
      <c r="H146" s="4"/>
    </row>
    <row r="147" spans="5:8" ht="12.75">
      <c r="E147"/>
      <c r="H147" s="4"/>
    </row>
    <row r="148" spans="5:8" ht="12.75">
      <c r="E148"/>
      <c r="H148" s="4"/>
    </row>
    <row r="149" spans="5:8" ht="12.75">
      <c r="E149"/>
      <c r="H149" s="4"/>
    </row>
    <row r="150" ht="12.75">
      <c r="H150" s="4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P160"/>
  <sheetViews>
    <sheetView zoomScalePageLayoutView="0" workbookViewId="0" topLeftCell="A59">
      <selection activeCell="A59" sqref="A1:IV16384"/>
    </sheetView>
  </sheetViews>
  <sheetFormatPr defaultColWidth="9.00390625" defaultRowHeight="12.75"/>
  <cols>
    <col min="1" max="2" width="6.625" style="0" customWidth="1"/>
    <col min="3" max="3" width="22.625" style="0" bestFit="1" customWidth="1"/>
    <col min="4" max="4" width="16.875" style="0" bestFit="1" customWidth="1"/>
    <col min="5" max="5" width="25.625" style="2" customWidth="1"/>
    <col min="6" max="6" width="8.125" style="0" customWidth="1"/>
    <col min="7" max="7" width="16.625" style="0" bestFit="1" customWidth="1"/>
    <col min="8" max="8" width="7.375" style="0" bestFit="1" customWidth="1"/>
    <col min="9" max="9" width="15.00390625" style="0" bestFit="1" customWidth="1"/>
    <col min="10" max="10" width="12.75390625" style="0" customWidth="1"/>
  </cols>
  <sheetData>
    <row r="1" spans="1:5" s="6" customFormat="1" ht="12.75">
      <c r="A1" s="10"/>
      <c r="B1" s="10"/>
      <c r="C1" s="10"/>
      <c r="E1" s="9"/>
    </row>
    <row r="2" spans="1:10" ht="12.75">
      <c r="A2" s="6"/>
      <c r="B2" s="61"/>
      <c r="C2" s="6"/>
      <c r="D2" s="6"/>
      <c r="E2" s="9"/>
      <c r="F2" s="6"/>
      <c r="G2" s="6"/>
      <c r="H2" s="9"/>
      <c r="I2" s="6"/>
      <c r="J2" s="6"/>
    </row>
    <row r="3" spans="5:8" ht="12.75">
      <c r="E3"/>
      <c r="H3" s="4"/>
    </row>
    <row r="4" spans="5:8" ht="12.75">
      <c r="E4"/>
      <c r="H4" s="4"/>
    </row>
    <row r="5" spans="5:8" ht="12.75">
      <c r="E5"/>
      <c r="H5" s="4"/>
    </row>
    <row r="6" spans="5:8" ht="12.75">
      <c r="E6"/>
      <c r="H6" s="4"/>
    </row>
    <row r="7" spans="5:8" ht="12.75">
      <c r="E7"/>
      <c r="H7" s="4"/>
    </row>
    <row r="8" spans="5:8" ht="12.75">
      <c r="E8"/>
      <c r="H8" s="4"/>
    </row>
    <row r="9" spans="5:8" ht="12.75">
      <c r="E9"/>
      <c r="H9" s="4"/>
    </row>
    <row r="10" spans="5:8" ht="12.75">
      <c r="E10"/>
      <c r="H10" s="4"/>
    </row>
    <row r="11" spans="5:8" ht="12.75">
      <c r="E11"/>
      <c r="H11" s="4"/>
    </row>
    <row r="12" spans="5:11" ht="12.75">
      <c r="E12"/>
      <c r="H12" s="4"/>
      <c r="K12" s="6"/>
    </row>
    <row r="13" spans="5:11" ht="12.75">
      <c r="E13"/>
      <c r="H13" s="4"/>
      <c r="K13" s="7"/>
    </row>
    <row r="14" spans="5:8" ht="12.75">
      <c r="E14"/>
      <c r="H14" s="4"/>
    </row>
    <row r="15" spans="5:8" ht="12.75">
      <c r="E15"/>
      <c r="H15" s="4"/>
    </row>
    <row r="16" spans="5:8" ht="12.75">
      <c r="E16"/>
      <c r="H16" s="4"/>
    </row>
    <row r="17" spans="5:8" ht="12.75">
      <c r="E17"/>
      <c r="H17" s="4"/>
    </row>
    <row r="18" spans="5:8" ht="12.75">
      <c r="E18"/>
      <c r="H18" s="4"/>
    </row>
    <row r="19" spans="5:8" ht="12.75">
      <c r="E19"/>
      <c r="H19" s="4"/>
    </row>
    <row r="20" spans="5:8" ht="12.75">
      <c r="E20"/>
      <c r="H20" s="4"/>
    </row>
    <row r="21" spans="5:8" ht="12.75">
      <c r="E21"/>
      <c r="H21" s="4"/>
    </row>
    <row r="22" spans="5:8" ht="12.75">
      <c r="E22"/>
      <c r="H22" s="4"/>
    </row>
    <row r="23" spans="5:8" ht="12.75">
      <c r="E23"/>
      <c r="H23" s="4"/>
    </row>
    <row r="24" spans="5:8" ht="12.75">
      <c r="E24"/>
      <c r="H24" s="4"/>
    </row>
    <row r="25" spans="5:8" ht="12.75">
      <c r="E25"/>
      <c r="H25" s="4"/>
    </row>
    <row r="26" spans="5:8" ht="12.75">
      <c r="E26"/>
      <c r="H26" s="4"/>
    </row>
    <row r="27" spans="5:8" ht="12.75">
      <c r="E27"/>
      <c r="H27" s="4"/>
    </row>
    <row r="28" spans="5:8" ht="12.75">
      <c r="E28"/>
      <c r="H28" s="4"/>
    </row>
    <row r="29" spans="5:8" ht="12.75">
      <c r="E29"/>
      <c r="H29" s="4"/>
    </row>
    <row r="30" spans="5:8" ht="12.75">
      <c r="E30"/>
      <c r="H30" s="4"/>
    </row>
    <row r="31" spans="5:8" ht="12.75">
      <c r="E31"/>
      <c r="H31" s="4"/>
    </row>
    <row r="32" spans="5:8" ht="12.75">
      <c r="E32"/>
      <c r="H32" s="4"/>
    </row>
    <row r="33" spans="5:8" ht="12.75">
      <c r="E33"/>
      <c r="H33" s="4"/>
    </row>
    <row r="34" spans="5:8" ht="12.75">
      <c r="E34"/>
      <c r="H34" s="4"/>
    </row>
    <row r="35" spans="5:8" ht="12.75">
      <c r="E35"/>
      <c r="H35" s="4"/>
    </row>
    <row r="36" spans="5:8" ht="12.75">
      <c r="E36"/>
      <c r="H36" s="4"/>
    </row>
    <row r="37" spans="5:8" ht="12.75">
      <c r="E37"/>
      <c r="H37" s="4"/>
    </row>
    <row r="38" spans="5:8" ht="12.75">
      <c r="E38"/>
      <c r="H38" s="4"/>
    </row>
    <row r="39" spans="5:8" ht="12.75">
      <c r="E39"/>
      <c r="H39" s="4"/>
    </row>
    <row r="40" spans="5:8" ht="12.75">
      <c r="E40"/>
      <c r="H40" s="4"/>
    </row>
    <row r="41" spans="5:8" ht="12.75">
      <c r="E41"/>
      <c r="H41" s="4"/>
    </row>
    <row r="42" spans="1:5" s="6" customFormat="1" ht="12.75">
      <c r="A42" s="10"/>
      <c r="B42" s="10"/>
      <c r="C42" s="10"/>
      <c r="E42" s="9"/>
    </row>
    <row r="43" spans="5:8" ht="12.75">
      <c r="E43"/>
      <c r="H43" s="4"/>
    </row>
    <row r="44" spans="5:8" ht="12.75">
      <c r="E44"/>
      <c r="H44" s="4"/>
    </row>
    <row r="45" spans="5:8" ht="12.75">
      <c r="E45"/>
      <c r="H45" s="4"/>
    </row>
    <row r="46" spans="5:8" ht="12.75">
      <c r="E46"/>
      <c r="H46" s="4"/>
    </row>
    <row r="47" spans="5:8" ht="12.75">
      <c r="E47"/>
      <c r="H47" s="4"/>
    </row>
    <row r="48" spans="5:8" ht="12.75">
      <c r="E48"/>
      <c r="H48" s="4"/>
    </row>
    <row r="49" spans="5:8" ht="12.75">
      <c r="E49"/>
      <c r="H49" s="4"/>
    </row>
    <row r="50" spans="5:8" ht="12.75">
      <c r="E50"/>
      <c r="H50" s="4"/>
    </row>
    <row r="51" spans="5:8" ht="12.75">
      <c r="E51"/>
      <c r="H51" s="4"/>
    </row>
    <row r="52" spans="5:8" ht="12.75">
      <c r="E52"/>
      <c r="H52" s="4"/>
    </row>
    <row r="53" spans="5:8" ht="12.75">
      <c r="E53"/>
      <c r="H53" s="4"/>
    </row>
    <row r="54" spans="1:5" s="6" customFormat="1" ht="12.75">
      <c r="A54" s="10"/>
      <c r="B54" s="10"/>
      <c r="C54" s="10"/>
      <c r="E54" s="9"/>
    </row>
    <row r="55" spans="5:8" ht="12.75">
      <c r="E55"/>
      <c r="H55" s="4"/>
    </row>
    <row r="56" spans="5:8" ht="12.75">
      <c r="E56"/>
      <c r="H56" s="4"/>
    </row>
    <row r="57" spans="5:8" ht="12.75">
      <c r="E57"/>
      <c r="H57" s="4"/>
    </row>
    <row r="58" spans="5:8" ht="12.75">
      <c r="E58"/>
      <c r="H58" s="4"/>
    </row>
    <row r="59" spans="5:8" ht="12.75">
      <c r="E59"/>
      <c r="H59" s="4"/>
    </row>
    <row r="60" spans="5:8" ht="12.75">
      <c r="E60"/>
      <c r="H60" s="4"/>
    </row>
    <row r="61" spans="5:8" ht="12.75">
      <c r="E61"/>
      <c r="H61" s="4"/>
    </row>
    <row r="62" spans="5:11" ht="12.75">
      <c r="E62"/>
      <c r="H62" s="4"/>
      <c r="K62" s="6"/>
    </row>
    <row r="63" spans="5:8" ht="12.75">
      <c r="E63"/>
      <c r="H63" s="4"/>
    </row>
    <row r="64" spans="1:16" s="6" customFormat="1" ht="12.75">
      <c r="A64"/>
      <c r="B64"/>
      <c r="C64"/>
      <c r="D64"/>
      <c r="E64"/>
      <c r="F64"/>
      <c r="G64"/>
      <c r="H64" s="4"/>
      <c r="I64"/>
      <c r="J64"/>
      <c r="K64" s="7"/>
      <c r="P64"/>
    </row>
    <row r="65" spans="5:8" ht="12.75">
      <c r="E65"/>
      <c r="H65" s="4"/>
    </row>
    <row r="66" spans="5:8" ht="12.75">
      <c r="E66"/>
      <c r="H66" s="4"/>
    </row>
    <row r="67" spans="5:8" ht="12.75">
      <c r="E67"/>
      <c r="H67" s="4"/>
    </row>
    <row r="68" spans="5:8" ht="12.75">
      <c r="E68"/>
      <c r="H68" s="4"/>
    </row>
    <row r="69" spans="5:8" ht="12.75">
      <c r="E69"/>
      <c r="H69" s="4"/>
    </row>
    <row r="70" spans="5:8" ht="12.75">
      <c r="E70"/>
      <c r="H70" s="4"/>
    </row>
    <row r="71" spans="1:5" s="6" customFormat="1" ht="12.75">
      <c r="A71" s="10"/>
      <c r="B71" s="10"/>
      <c r="C71" s="10"/>
      <c r="E71" s="9"/>
    </row>
    <row r="72" spans="5:8" ht="12.75">
      <c r="E72"/>
      <c r="H72" s="4"/>
    </row>
    <row r="73" spans="5:8" ht="12.75">
      <c r="E73"/>
      <c r="H73" s="4"/>
    </row>
    <row r="74" spans="5:8" ht="12.75">
      <c r="E74"/>
      <c r="H74" s="4"/>
    </row>
    <row r="75" spans="5:8" ht="12.75">
      <c r="E75"/>
      <c r="H75" s="4"/>
    </row>
    <row r="76" spans="5:8" ht="12.75">
      <c r="E76"/>
      <c r="H76" s="4"/>
    </row>
    <row r="77" spans="5:8" ht="12.75">
      <c r="E77"/>
      <c r="H77" s="4"/>
    </row>
    <row r="78" spans="5:8" ht="12.75">
      <c r="E78"/>
      <c r="H78" s="4"/>
    </row>
    <row r="79" spans="5:8" ht="12.75">
      <c r="E79"/>
      <c r="H79" s="4"/>
    </row>
    <row r="80" spans="5:8" ht="12.75">
      <c r="E80"/>
      <c r="H80" s="4"/>
    </row>
    <row r="81" spans="5:8" ht="12.75">
      <c r="E81"/>
      <c r="H81" s="4"/>
    </row>
    <row r="82" spans="1:5" s="6" customFormat="1" ht="12.75">
      <c r="A82" s="10"/>
      <c r="B82" s="10"/>
      <c r="C82" s="10"/>
      <c r="E82" s="9"/>
    </row>
    <row r="83" spans="5:8" ht="12.75">
      <c r="E83"/>
      <c r="H83" s="4"/>
    </row>
    <row r="84" spans="5:8" ht="12.75">
      <c r="E84"/>
      <c r="H84" s="4"/>
    </row>
    <row r="85" spans="5:8" ht="12.75">
      <c r="E85"/>
      <c r="H85" s="4"/>
    </row>
    <row r="86" spans="5:8" ht="12.75">
      <c r="E86"/>
      <c r="H86" s="4"/>
    </row>
    <row r="87" spans="5:8" ht="12.75">
      <c r="E87"/>
      <c r="H87" s="4"/>
    </row>
    <row r="88" spans="5:8" ht="12.75">
      <c r="E88"/>
      <c r="H88" s="4"/>
    </row>
    <row r="89" spans="5:8" ht="12.75">
      <c r="E89"/>
      <c r="H89" s="4"/>
    </row>
    <row r="90" spans="5:8" ht="12.75">
      <c r="E90"/>
      <c r="H90" s="4"/>
    </row>
    <row r="91" spans="5:8" ht="12.75">
      <c r="E91"/>
      <c r="H91" s="4"/>
    </row>
    <row r="92" spans="5:11" ht="12.75">
      <c r="E92"/>
      <c r="H92" s="4"/>
      <c r="K92" s="6"/>
    </row>
    <row r="93" spans="5:11" ht="12.75">
      <c r="E93"/>
      <c r="H93" s="4"/>
      <c r="K93" s="7"/>
    </row>
    <row r="94" spans="5:8" ht="12.75">
      <c r="E94"/>
      <c r="H94" s="4"/>
    </row>
    <row r="95" spans="5:8" ht="12.75">
      <c r="E95"/>
      <c r="H95" s="4"/>
    </row>
    <row r="96" spans="5:8" ht="12.75">
      <c r="E96"/>
      <c r="H96" s="4"/>
    </row>
    <row r="97" spans="5:8" ht="12.75">
      <c r="E97"/>
      <c r="H97" s="4"/>
    </row>
    <row r="98" spans="5:8" ht="12.75">
      <c r="E98"/>
      <c r="H98" s="4"/>
    </row>
    <row r="99" spans="5:8" ht="12.75">
      <c r="E99"/>
      <c r="H99" s="4"/>
    </row>
    <row r="100" spans="5:8" ht="12.75">
      <c r="E100"/>
      <c r="H100" s="4"/>
    </row>
    <row r="101" spans="1:16" s="6" customFormat="1" ht="12.75">
      <c r="A101"/>
      <c r="B101"/>
      <c r="C101"/>
      <c r="D101"/>
      <c r="E101"/>
      <c r="F101"/>
      <c r="G101"/>
      <c r="H101" s="4"/>
      <c r="I101"/>
      <c r="J101"/>
      <c r="P101"/>
    </row>
    <row r="102" spans="5:8" ht="12.75">
      <c r="E102"/>
      <c r="H102" s="4"/>
    </row>
    <row r="103" spans="5:8" ht="12.75">
      <c r="E103"/>
      <c r="H103" s="4"/>
    </row>
    <row r="104" spans="5:8" ht="12.75">
      <c r="E104"/>
      <c r="H104" s="4"/>
    </row>
    <row r="105" spans="5:8" ht="12.75">
      <c r="E105"/>
      <c r="H105" s="4"/>
    </row>
    <row r="106" spans="5:8" ht="12.75">
      <c r="E106"/>
      <c r="H106" s="4"/>
    </row>
    <row r="107" spans="5:8" ht="12.75">
      <c r="E107"/>
      <c r="H107" s="4"/>
    </row>
    <row r="108" spans="5:8" ht="12.75">
      <c r="E108"/>
      <c r="H108" s="4"/>
    </row>
    <row r="109" spans="5:8" ht="12.75">
      <c r="E109"/>
      <c r="H109" s="4"/>
    </row>
    <row r="110" spans="5:8" ht="12.75">
      <c r="E110"/>
      <c r="H110" s="4"/>
    </row>
    <row r="111" spans="5:8" ht="12.75">
      <c r="E111"/>
      <c r="H111" s="4"/>
    </row>
    <row r="112" spans="5:11" ht="12.75">
      <c r="E112"/>
      <c r="H112" s="4"/>
      <c r="K112" s="6"/>
    </row>
    <row r="113" spans="5:11" ht="12.75">
      <c r="E113"/>
      <c r="H113" s="4"/>
      <c r="K113" s="7"/>
    </row>
    <row r="114" spans="5:8" ht="12.75">
      <c r="E114"/>
      <c r="H114" s="4"/>
    </row>
    <row r="115" spans="5:8" ht="12.75">
      <c r="E115"/>
      <c r="H115" s="4"/>
    </row>
    <row r="116" spans="5:8" ht="12.75">
      <c r="E116"/>
      <c r="H116" s="4"/>
    </row>
    <row r="117" spans="5:8" ht="12.75">
      <c r="E117"/>
      <c r="H117" s="4"/>
    </row>
    <row r="118" spans="5:8" ht="12.75">
      <c r="E118"/>
      <c r="H118" s="4"/>
    </row>
    <row r="119" spans="5:8" ht="12.75">
      <c r="E119"/>
      <c r="H119" s="4"/>
    </row>
    <row r="120" spans="5:8" ht="12.75">
      <c r="E120"/>
      <c r="H120" s="4"/>
    </row>
    <row r="121" spans="5:8" ht="12.75">
      <c r="E121"/>
      <c r="H121" s="4"/>
    </row>
    <row r="122" spans="5:8" ht="12.75">
      <c r="E122"/>
      <c r="H122" s="4"/>
    </row>
    <row r="123" spans="5:8" ht="12.75">
      <c r="E123"/>
      <c r="H123" s="4"/>
    </row>
    <row r="124" spans="5:8" ht="12.75">
      <c r="E124"/>
      <c r="H124" s="4"/>
    </row>
    <row r="125" spans="5:8" ht="12.75">
      <c r="E125"/>
      <c r="H125" s="4"/>
    </row>
    <row r="126" spans="5:8" ht="12.75">
      <c r="E126"/>
      <c r="H126" s="4"/>
    </row>
    <row r="127" spans="5:8" ht="12.75">
      <c r="E127"/>
      <c r="H127" s="4"/>
    </row>
    <row r="128" spans="5:8" ht="12.75">
      <c r="E128"/>
      <c r="H128" s="4"/>
    </row>
    <row r="129" spans="5:8" ht="12.75">
      <c r="E129"/>
      <c r="H129" s="4"/>
    </row>
    <row r="130" spans="5:8" ht="12.75">
      <c r="E130"/>
      <c r="H130" s="4"/>
    </row>
    <row r="131" spans="5:8" ht="12.75">
      <c r="E131"/>
      <c r="H131" s="4"/>
    </row>
    <row r="132" spans="5:8" ht="12.75">
      <c r="E132"/>
      <c r="H132" s="4"/>
    </row>
    <row r="133" spans="5:8" ht="12.75">
      <c r="E133"/>
      <c r="H133" s="4"/>
    </row>
    <row r="134" spans="5:8" ht="12.75">
      <c r="E134"/>
      <c r="H134" s="4"/>
    </row>
    <row r="135" spans="5:8" ht="12.75">
      <c r="E135"/>
      <c r="H135" s="4"/>
    </row>
    <row r="136" spans="5:8" ht="12.75">
      <c r="E136"/>
      <c r="H136" s="4"/>
    </row>
    <row r="137" spans="5:8" ht="12.75">
      <c r="E137"/>
      <c r="H137" s="4"/>
    </row>
    <row r="138" spans="5:8" ht="12.75">
      <c r="E138"/>
      <c r="H138" s="4"/>
    </row>
    <row r="139" spans="5:8" ht="12.75">
      <c r="E139"/>
      <c r="H139" s="4"/>
    </row>
    <row r="140" spans="5:8" ht="12.75">
      <c r="E140"/>
      <c r="H140" s="4"/>
    </row>
    <row r="141" spans="5:8" ht="12.75">
      <c r="E141"/>
      <c r="H141" s="4"/>
    </row>
    <row r="142" spans="5:8" ht="12.75">
      <c r="E142"/>
      <c r="H142" s="4"/>
    </row>
    <row r="143" spans="5:8" ht="12.75">
      <c r="E143"/>
      <c r="H143" s="4"/>
    </row>
    <row r="144" spans="5:8" ht="12.75">
      <c r="E144"/>
      <c r="H144" s="4"/>
    </row>
    <row r="145" spans="5:8" ht="12.75">
      <c r="E145"/>
      <c r="H145" s="4"/>
    </row>
    <row r="146" spans="5:8" ht="12.75">
      <c r="E146"/>
      <c r="H146" s="4"/>
    </row>
    <row r="147" spans="5:8" ht="12.75">
      <c r="E147"/>
      <c r="H147" s="4"/>
    </row>
    <row r="148" spans="5:8" ht="12.75">
      <c r="E148"/>
      <c r="H148" s="4"/>
    </row>
    <row r="149" spans="5:8" ht="12.75">
      <c r="E149"/>
      <c r="H149" s="4"/>
    </row>
    <row r="150" spans="5:8" ht="12.75">
      <c r="E150"/>
      <c r="H150" s="4"/>
    </row>
    <row r="151" spans="5:8" ht="12.75">
      <c r="E151"/>
      <c r="H151" s="4"/>
    </row>
    <row r="152" spans="5:8" ht="12.75">
      <c r="E152"/>
      <c r="H152" s="4"/>
    </row>
    <row r="153" spans="5:8" ht="12.75">
      <c r="E153"/>
      <c r="H153" s="4"/>
    </row>
    <row r="154" spans="5:8" ht="12.75">
      <c r="E154"/>
      <c r="H154" s="4"/>
    </row>
    <row r="155" spans="5:8" ht="12.75">
      <c r="E155"/>
      <c r="H155" s="4"/>
    </row>
    <row r="156" spans="5:8" ht="12.75">
      <c r="E156"/>
      <c r="H156" s="4"/>
    </row>
    <row r="157" spans="5:8" ht="12.75">
      <c r="E157"/>
      <c r="H157" s="4"/>
    </row>
    <row r="158" spans="5:8" ht="12.75">
      <c r="E158"/>
      <c r="H158" s="4"/>
    </row>
    <row r="159" spans="5:8" ht="12.75">
      <c r="E159"/>
      <c r="H159" s="4"/>
    </row>
    <row r="160" ht="12.75">
      <c r="H160" s="4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/>
  <dimension ref="A1:P184"/>
  <sheetViews>
    <sheetView zoomScalePageLayoutView="0" workbookViewId="0" topLeftCell="A60">
      <selection activeCell="A60" sqref="A1:IV16384"/>
    </sheetView>
  </sheetViews>
  <sheetFormatPr defaultColWidth="9.00390625" defaultRowHeight="12.75"/>
  <cols>
    <col min="1" max="2" width="6.625" style="0" customWidth="1"/>
    <col min="3" max="3" width="22.625" style="0" bestFit="1" customWidth="1"/>
    <col min="4" max="4" width="16.875" style="0" bestFit="1" customWidth="1"/>
    <col min="5" max="5" width="25.625" style="2" customWidth="1"/>
    <col min="6" max="6" width="8.125" style="0" customWidth="1"/>
    <col min="7" max="7" width="16.625" style="0" bestFit="1" customWidth="1"/>
    <col min="8" max="8" width="7.375" style="0" bestFit="1" customWidth="1"/>
    <col min="9" max="9" width="15.00390625" style="0" bestFit="1" customWidth="1"/>
    <col min="10" max="10" width="12.75390625" style="0" customWidth="1"/>
  </cols>
  <sheetData>
    <row r="1" spans="1:5" s="6" customFormat="1" ht="12.75">
      <c r="A1" s="10"/>
      <c r="B1" s="10"/>
      <c r="C1" s="10"/>
      <c r="E1" s="9"/>
    </row>
    <row r="2" spans="1:10" ht="12.75">
      <c r="A2" s="6"/>
      <c r="B2" s="61"/>
      <c r="C2" s="6"/>
      <c r="D2" s="6"/>
      <c r="E2" s="9"/>
      <c r="F2" s="6"/>
      <c r="G2" s="6"/>
      <c r="H2" s="9"/>
      <c r="I2" s="6"/>
      <c r="J2" s="6"/>
    </row>
    <row r="3" spans="5:8" ht="12.75">
      <c r="E3"/>
      <c r="H3" s="4"/>
    </row>
    <row r="4" spans="5:8" ht="12.75">
      <c r="E4"/>
      <c r="H4" s="4"/>
    </row>
    <row r="5" spans="5:8" ht="12.75">
      <c r="E5"/>
      <c r="H5" s="4"/>
    </row>
    <row r="6" spans="5:8" ht="12.75">
      <c r="E6"/>
      <c r="H6" s="4"/>
    </row>
    <row r="7" spans="5:8" ht="12.75">
      <c r="E7"/>
      <c r="H7" s="4"/>
    </row>
    <row r="8" spans="5:8" ht="12.75">
      <c r="E8"/>
      <c r="H8" s="4"/>
    </row>
    <row r="9" spans="5:8" ht="12.75">
      <c r="E9"/>
      <c r="H9" s="4"/>
    </row>
    <row r="10" spans="5:8" ht="12.75">
      <c r="E10"/>
      <c r="H10" s="4"/>
    </row>
    <row r="11" spans="5:8" ht="12.75">
      <c r="E11"/>
      <c r="H11" s="4"/>
    </row>
    <row r="12" spans="5:11" ht="12.75">
      <c r="E12"/>
      <c r="H12" s="4"/>
      <c r="K12" s="6"/>
    </row>
    <row r="13" spans="5:11" ht="12.75">
      <c r="E13"/>
      <c r="H13" s="4"/>
      <c r="K13" s="7"/>
    </row>
    <row r="14" spans="5:8" ht="12.75">
      <c r="E14"/>
      <c r="H14" s="4"/>
    </row>
    <row r="15" spans="5:8" ht="12.75">
      <c r="E15"/>
      <c r="H15" s="4"/>
    </row>
    <row r="16" spans="5:8" ht="12.75">
      <c r="E16"/>
      <c r="H16" s="4"/>
    </row>
    <row r="17" spans="5:8" ht="12.75">
      <c r="E17"/>
      <c r="H17" s="4"/>
    </row>
    <row r="18" spans="5:8" ht="12.75">
      <c r="E18"/>
      <c r="H18" s="4"/>
    </row>
    <row r="19" spans="5:8" ht="12.75">
      <c r="E19"/>
      <c r="H19" s="4"/>
    </row>
    <row r="20" spans="5:8" ht="12.75">
      <c r="E20"/>
      <c r="H20" s="4"/>
    </row>
    <row r="21" spans="5:8" ht="12.75">
      <c r="E21"/>
      <c r="H21" s="4"/>
    </row>
    <row r="22" spans="5:8" ht="12.75">
      <c r="E22"/>
      <c r="H22" s="4"/>
    </row>
    <row r="23" spans="5:8" ht="12.75">
      <c r="E23"/>
      <c r="H23" s="4"/>
    </row>
    <row r="24" spans="5:8" ht="12.75">
      <c r="E24"/>
      <c r="H24" s="4"/>
    </row>
    <row r="25" spans="5:8" ht="12.75">
      <c r="E25"/>
      <c r="H25" s="4"/>
    </row>
    <row r="26" spans="5:8" ht="12.75">
      <c r="E26"/>
      <c r="H26" s="4"/>
    </row>
    <row r="27" spans="5:8" ht="12.75">
      <c r="E27"/>
      <c r="H27" s="4"/>
    </row>
    <row r="28" spans="5:8" ht="12.75">
      <c r="E28"/>
      <c r="H28" s="4"/>
    </row>
    <row r="29" spans="5:8" ht="12.75">
      <c r="E29"/>
      <c r="H29" s="4"/>
    </row>
    <row r="30" spans="5:8" ht="12.75">
      <c r="E30"/>
      <c r="H30" s="4"/>
    </row>
    <row r="31" spans="5:8" ht="12.75">
      <c r="E31"/>
      <c r="H31" s="4"/>
    </row>
    <row r="32" spans="5:8" ht="12.75">
      <c r="E32"/>
      <c r="H32" s="4"/>
    </row>
    <row r="33" spans="5:8" ht="12.75">
      <c r="E33"/>
      <c r="H33" s="4"/>
    </row>
    <row r="34" spans="5:8" ht="12.75">
      <c r="E34"/>
      <c r="H34" s="4"/>
    </row>
    <row r="35" spans="5:8" ht="12.75">
      <c r="E35"/>
      <c r="H35" s="4"/>
    </row>
    <row r="36" spans="5:8" ht="12.75">
      <c r="E36"/>
      <c r="H36" s="4"/>
    </row>
    <row r="37" spans="5:8" ht="12.75">
      <c r="E37"/>
      <c r="H37" s="4"/>
    </row>
    <row r="38" spans="5:8" ht="12.75">
      <c r="E38"/>
      <c r="H38" s="4"/>
    </row>
    <row r="39" spans="5:8" ht="12.75">
      <c r="E39"/>
      <c r="H39" s="4"/>
    </row>
    <row r="40" spans="5:8" ht="12.75">
      <c r="E40"/>
      <c r="H40" s="4"/>
    </row>
    <row r="41" spans="5:8" ht="12.75">
      <c r="E41"/>
      <c r="H41" s="4"/>
    </row>
    <row r="42" spans="5:8" ht="12.75">
      <c r="E42"/>
      <c r="H42" s="4"/>
    </row>
    <row r="43" spans="5:8" ht="12.75">
      <c r="E43"/>
      <c r="H43" s="4"/>
    </row>
    <row r="44" spans="5:8" ht="12.75">
      <c r="E44"/>
      <c r="H44" s="4"/>
    </row>
    <row r="45" spans="5:8" ht="12.75">
      <c r="E45"/>
      <c r="H45" s="4"/>
    </row>
    <row r="46" spans="5:8" ht="12.75">
      <c r="E46"/>
      <c r="H46" s="4"/>
    </row>
    <row r="47" spans="1:5" s="6" customFormat="1" ht="12.75">
      <c r="A47" s="10"/>
      <c r="B47" s="10"/>
      <c r="C47" s="10"/>
      <c r="E47" s="9"/>
    </row>
    <row r="48" spans="5:8" ht="12.75">
      <c r="E48"/>
      <c r="H48" s="4"/>
    </row>
    <row r="49" spans="5:8" ht="12.75">
      <c r="E49"/>
      <c r="H49" s="4"/>
    </row>
    <row r="50" spans="5:8" ht="12.75">
      <c r="E50"/>
      <c r="H50" s="4"/>
    </row>
    <row r="51" spans="5:8" ht="12.75">
      <c r="E51"/>
      <c r="H51" s="4"/>
    </row>
    <row r="52" spans="5:8" ht="12.75">
      <c r="E52"/>
      <c r="H52" s="4"/>
    </row>
    <row r="53" spans="5:8" ht="12.75">
      <c r="E53"/>
      <c r="H53" s="4"/>
    </row>
    <row r="54" spans="5:8" ht="12.75">
      <c r="E54"/>
      <c r="H54" s="4"/>
    </row>
    <row r="55" spans="5:8" ht="12.75">
      <c r="E55"/>
      <c r="H55" s="4"/>
    </row>
    <row r="56" spans="5:8" ht="12.75">
      <c r="E56"/>
      <c r="H56" s="4"/>
    </row>
    <row r="57" spans="5:8" ht="12.75">
      <c r="E57"/>
      <c r="H57" s="4"/>
    </row>
    <row r="58" spans="5:8" ht="12.75">
      <c r="E58"/>
      <c r="H58" s="4"/>
    </row>
    <row r="59" spans="5:8" ht="12.75">
      <c r="E59"/>
      <c r="H59" s="4"/>
    </row>
    <row r="60" spans="5:8" ht="12.75">
      <c r="E60"/>
      <c r="H60" s="4"/>
    </row>
    <row r="61" spans="5:8" ht="12.75">
      <c r="E61"/>
      <c r="H61" s="4"/>
    </row>
    <row r="62" spans="1:5" s="6" customFormat="1" ht="12.75">
      <c r="A62" s="10"/>
      <c r="B62" s="10"/>
      <c r="C62" s="10"/>
      <c r="E62" s="9"/>
    </row>
    <row r="63" spans="5:8" ht="12.75">
      <c r="E63"/>
      <c r="H63" s="4"/>
    </row>
    <row r="64" spans="5:8" ht="12.75">
      <c r="E64"/>
      <c r="H64" s="4"/>
    </row>
    <row r="65" spans="5:8" ht="12.75">
      <c r="E65"/>
      <c r="H65" s="4"/>
    </row>
    <row r="66" spans="5:8" ht="12.75">
      <c r="E66"/>
      <c r="H66" s="4"/>
    </row>
    <row r="67" spans="5:8" ht="12.75">
      <c r="E67"/>
      <c r="H67" s="4"/>
    </row>
    <row r="68" spans="5:8" ht="12.75">
      <c r="E68"/>
      <c r="H68" s="4"/>
    </row>
    <row r="69" spans="5:8" ht="12.75">
      <c r="E69"/>
      <c r="H69" s="4"/>
    </row>
    <row r="70" spans="5:11" ht="12.75">
      <c r="E70"/>
      <c r="H70" s="4"/>
      <c r="K70" s="6"/>
    </row>
    <row r="71" spans="5:8" ht="12.75">
      <c r="E71"/>
      <c r="H71" s="4"/>
    </row>
    <row r="72" spans="1:16" s="6" customFormat="1" ht="12.75">
      <c r="A72"/>
      <c r="B72"/>
      <c r="C72"/>
      <c r="D72"/>
      <c r="E72"/>
      <c r="F72"/>
      <c r="G72"/>
      <c r="H72" s="4"/>
      <c r="I72"/>
      <c r="J72"/>
      <c r="K72" s="7"/>
      <c r="P72"/>
    </row>
    <row r="73" spans="5:8" ht="12.75">
      <c r="E73"/>
      <c r="H73" s="4"/>
    </row>
    <row r="74" spans="5:8" ht="12.75">
      <c r="E74"/>
      <c r="H74" s="4"/>
    </row>
    <row r="75" spans="5:8" ht="12.75">
      <c r="E75"/>
      <c r="H75" s="4"/>
    </row>
    <row r="76" spans="5:8" ht="12.75">
      <c r="E76"/>
      <c r="H76" s="4"/>
    </row>
    <row r="77" spans="5:8" ht="12.75">
      <c r="E77"/>
      <c r="H77" s="4"/>
    </row>
    <row r="78" spans="5:8" ht="12.75">
      <c r="E78"/>
      <c r="H78" s="4"/>
    </row>
    <row r="79" spans="1:5" s="6" customFormat="1" ht="12.75">
      <c r="A79" s="10"/>
      <c r="B79" s="10"/>
      <c r="C79" s="10"/>
      <c r="E79" s="9"/>
    </row>
    <row r="80" spans="5:8" ht="12.75">
      <c r="E80"/>
      <c r="H80" s="4"/>
    </row>
    <row r="81" spans="5:8" ht="12.75">
      <c r="E81"/>
      <c r="H81" s="4"/>
    </row>
    <row r="82" spans="5:8" ht="12.75">
      <c r="E82"/>
      <c r="H82" s="4"/>
    </row>
    <row r="83" spans="5:8" ht="12.75">
      <c r="E83"/>
      <c r="H83" s="4"/>
    </row>
    <row r="84" spans="5:8" ht="12.75">
      <c r="E84"/>
      <c r="H84" s="4"/>
    </row>
    <row r="85" spans="5:8" ht="12.75">
      <c r="E85"/>
      <c r="H85" s="4"/>
    </row>
    <row r="86" spans="5:8" ht="12.75">
      <c r="E86"/>
      <c r="H86" s="4"/>
    </row>
    <row r="87" spans="5:8" ht="12.75">
      <c r="E87"/>
      <c r="H87" s="4"/>
    </row>
    <row r="88" spans="5:8" ht="12.75">
      <c r="E88"/>
      <c r="H88" s="4"/>
    </row>
    <row r="89" spans="5:8" ht="12.75">
      <c r="E89"/>
      <c r="H89" s="4"/>
    </row>
    <row r="90" spans="5:8" ht="12.75">
      <c r="E90"/>
      <c r="H90" s="4"/>
    </row>
    <row r="91" spans="5:8" ht="12.75">
      <c r="E91"/>
      <c r="H91" s="4"/>
    </row>
    <row r="92" spans="5:8" ht="12.75">
      <c r="E92"/>
      <c r="H92" s="4"/>
    </row>
    <row r="93" spans="5:8" ht="12.75">
      <c r="E93"/>
      <c r="H93" s="4"/>
    </row>
    <row r="94" spans="5:8" ht="12.75">
      <c r="E94"/>
      <c r="H94" s="4"/>
    </row>
    <row r="95" spans="1:5" s="6" customFormat="1" ht="12.75">
      <c r="A95" s="10"/>
      <c r="B95" s="10"/>
      <c r="C95" s="10"/>
      <c r="E95" s="9"/>
    </row>
    <row r="96" spans="5:8" ht="12.75">
      <c r="E96"/>
      <c r="H96" s="4"/>
    </row>
    <row r="97" spans="5:8" ht="12.75">
      <c r="E97"/>
      <c r="H97" s="4"/>
    </row>
    <row r="98" spans="5:8" ht="12.75">
      <c r="E98"/>
      <c r="H98" s="4"/>
    </row>
    <row r="99" spans="5:8" ht="12.75">
      <c r="E99"/>
      <c r="H99" s="4"/>
    </row>
    <row r="100" spans="5:8" ht="12.75">
      <c r="E100"/>
      <c r="H100" s="4"/>
    </row>
    <row r="101" spans="5:8" ht="12.75">
      <c r="E101"/>
      <c r="H101" s="4"/>
    </row>
    <row r="102" spans="5:8" ht="12.75">
      <c r="E102"/>
      <c r="H102" s="4"/>
    </row>
    <row r="103" spans="5:8" ht="12.75">
      <c r="E103"/>
      <c r="H103" s="4"/>
    </row>
    <row r="104" spans="5:8" ht="12.75">
      <c r="E104"/>
      <c r="H104" s="4"/>
    </row>
    <row r="105" spans="5:11" ht="12.75">
      <c r="E105"/>
      <c r="H105" s="4"/>
      <c r="K105" s="6"/>
    </row>
    <row r="106" spans="5:11" ht="12.75">
      <c r="E106"/>
      <c r="H106" s="4"/>
      <c r="K106" s="7"/>
    </row>
    <row r="107" spans="5:8" ht="12.75">
      <c r="E107"/>
      <c r="H107" s="4"/>
    </row>
    <row r="108" spans="5:8" ht="12.75">
      <c r="E108"/>
      <c r="H108" s="4"/>
    </row>
    <row r="109" spans="5:8" ht="12.75">
      <c r="E109"/>
      <c r="H109" s="4"/>
    </row>
    <row r="110" spans="5:8" ht="12.75">
      <c r="E110"/>
      <c r="H110" s="4"/>
    </row>
    <row r="111" spans="5:8" ht="12.75">
      <c r="E111"/>
      <c r="H111" s="4"/>
    </row>
    <row r="112" spans="5:8" ht="12.75">
      <c r="E112"/>
      <c r="H112" s="4"/>
    </row>
    <row r="113" spans="5:8" ht="12.75">
      <c r="E113"/>
      <c r="H113" s="4"/>
    </row>
    <row r="114" spans="1:16" s="6" customFormat="1" ht="12.75">
      <c r="A114"/>
      <c r="B114"/>
      <c r="C114"/>
      <c r="D114"/>
      <c r="E114"/>
      <c r="F114"/>
      <c r="G114"/>
      <c r="H114" s="4"/>
      <c r="I114"/>
      <c r="J114"/>
      <c r="P114"/>
    </row>
    <row r="115" spans="5:8" ht="12.75">
      <c r="E115"/>
      <c r="H115" s="4"/>
    </row>
    <row r="116" spans="5:8" ht="12.75">
      <c r="E116"/>
      <c r="H116" s="4"/>
    </row>
    <row r="117" spans="5:8" ht="12.75">
      <c r="E117"/>
      <c r="H117" s="4"/>
    </row>
    <row r="118" spans="5:8" ht="12.75">
      <c r="E118"/>
      <c r="H118" s="4"/>
    </row>
    <row r="119" spans="5:8" ht="12.75">
      <c r="E119"/>
      <c r="H119" s="4"/>
    </row>
    <row r="120" spans="5:8" ht="12.75">
      <c r="E120"/>
      <c r="H120" s="4"/>
    </row>
    <row r="121" spans="5:8" ht="12.75">
      <c r="E121"/>
      <c r="H121" s="4"/>
    </row>
    <row r="122" spans="5:8" ht="12.75">
      <c r="E122"/>
      <c r="H122" s="4"/>
    </row>
    <row r="123" spans="5:8" ht="12.75">
      <c r="E123"/>
      <c r="H123" s="4"/>
    </row>
    <row r="124" spans="5:8" ht="12.75">
      <c r="E124"/>
      <c r="H124" s="4"/>
    </row>
    <row r="125" spans="5:11" ht="12.75">
      <c r="E125"/>
      <c r="H125" s="4"/>
      <c r="K125" s="6"/>
    </row>
    <row r="126" spans="5:11" ht="12.75">
      <c r="E126"/>
      <c r="H126" s="4"/>
      <c r="K126" s="7"/>
    </row>
    <row r="127" spans="5:8" ht="12.75">
      <c r="E127"/>
      <c r="H127" s="4"/>
    </row>
    <row r="128" spans="5:8" ht="12.75">
      <c r="E128"/>
      <c r="H128" s="4"/>
    </row>
    <row r="129" spans="5:8" ht="12.75">
      <c r="E129"/>
      <c r="H129" s="4"/>
    </row>
    <row r="130" spans="5:8" ht="12.75">
      <c r="E130"/>
      <c r="H130" s="4"/>
    </row>
    <row r="131" spans="5:8" ht="12.75">
      <c r="E131"/>
      <c r="H131" s="4"/>
    </row>
    <row r="132" spans="5:8" ht="12.75">
      <c r="E132"/>
      <c r="H132" s="4"/>
    </row>
    <row r="133" spans="5:8" ht="12.75">
      <c r="E133"/>
      <c r="H133" s="4"/>
    </row>
    <row r="134" spans="5:8" ht="12.75">
      <c r="E134"/>
      <c r="H134" s="4"/>
    </row>
    <row r="135" spans="5:8" ht="12.75">
      <c r="E135"/>
      <c r="H135" s="4"/>
    </row>
    <row r="136" spans="5:8" ht="12.75">
      <c r="E136"/>
      <c r="H136" s="4"/>
    </row>
    <row r="137" spans="5:8" ht="12.75">
      <c r="E137"/>
      <c r="H137" s="4"/>
    </row>
    <row r="138" spans="5:8" ht="12.75">
      <c r="E138"/>
      <c r="H138" s="4"/>
    </row>
    <row r="139" spans="5:8" ht="12.75">
      <c r="E139"/>
      <c r="H139" s="4"/>
    </row>
    <row r="140" spans="5:8" ht="12.75">
      <c r="E140"/>
      <c r="H140" s="4"/>
    </row>
    <row r="141" spans="5:8" ht="12.75">
      <c r="E141"/>
      <c r="H141" s="4"/>
    </row>
    <row r="142" spans="5:8" ht="12.75">
      <c r="E142"/>
      <c r="H142" s="4"/>
    </row>
    <row r="143" spans="5:8" ht="12.75">
      <c r="E143"/>
      <c r="H143" s="4"/>
    </row>
    <row r="144" spans="5:8" ht="12.75">
      <c r="E144"/>
      <c r="H144" s="4"/>
    </row>
    <row r="145" spans="5:8" ht="12.75">
      <c r="E145"/>
      <c r="H145" s="4"/>
    </row>
    <row r="146" spans="5:8" ht="12.75">
      <c r="E146"/>
      <c r="H146" s="4"/>
    </row>
    <row r="147" spans="5:8" ht="12.75">
      <c r="E147"/>
      <c r="H147" s="4"/>
    </row>
    <row r="148" spans="5:8" ht="12.75">
      <c r="E148"/>
      <c r="H148" s="4"/>
    </row>
    <row r="149" spans="5:8" ht="12.75">
      <c r="E149"/>
      <c r="H149" s="4"/>
    </row>
    <row r="150" spans="5:8" ht="12.75">
      <c r="E150"/>
      <c r="H150" s="4"/>
    </row>
    <row r="151" spans="5:8" ht="12.75">
      <c r="E151"/>
      <c r="H151" s="4"/>
    </row>
    <row r="152" spans="5:8" ht="12.75">
      <c r="E152"/>
      <c r="H152" s="4"/>
    </row>
    <row r="153" spans="5:8" ht="12.75">
      <c r="E153"/>
      <c r="H153" s="4"/>
    </row>
    <row r="154" spans="5:8" ht="12.75">
      <c r="E154"/>
      <c r="H154" s="4"/>
    </row>
    <row r="155" spans="5:8" ht="12.75">
      <c r="E155"/>
      <c r="H155" s="4"/>
    </row>
    <row r="156" spans="5:8" ht="12.75">
      <c r="E156"/>
      <c r="H156" s="4"/>
    </row>
    <row r="157" spans="5:8" ht="12.75">
      <c r="E157"/>
      <c r="H157" s="4"/>
    </row>
    <row r="158" spans="5:8" ht="12.75">
      <c r="E158"/>
      <c r="H158" s="4"/>
    </row>
    <row r="159" spans="5:8" ht="12.75">
      <c r="E159"/>
      <c r="H159" s="4"/>
    </row>
    <row r="160" spans="5:8" ht="12.75">
      <c r="E160"/>
      <c r="H160" s="4"/>
    </row>
    <row r="161" spans="5:8" ht="12.75">
      <c r="E161"/>
      <c r="H161" s="4"/>
    </row>
    <row r="162" spans="5:8" ht="12.75">
      <c r="E162"/>
      <c r="H162" s="4"/>
    </row>
    <row r="163" spans="5:8" ht="12.75">
      <c r="E163"/>
      <c r="H163" s="4"/>
    </row>
    <row r="164" spans="5:8" ht="12.75">
      <c r="E164"/>
      <c r="H164" s="4"/>
    </row>
    <row r="165" spans="5:8" ht="12.75">
      <c r="E165"/>
      <c r="H165" s="4"/>
    </row>
    <row r="166" spans="5:8" ht="12.75">
      <c r="E166"/>
      <c r="H166" s="4"/>
    </row>
    <row r="167" spans="5:8" ht="12.75">
      <c r="E167"/>
      <c r="H167" s="4"/>
    </row>
    <row r="168" spans="5:8" ht="12.75">
      <c r="E168"/>
      <c r="H168" s="4"/>
    </row>
    <row r="169" spans="5:8" ht="12.75">
      <c r="E169"/>
      <c r="H169" s="4"/>
    </row>
    <row r="170" spans="5:8" ht="12.75">
      <c r="E170"/>
      <c r="H170" s="4"/>
    </row>
    <row r="171" spans="5:8" ht="12.75">
      <c r="E171"/>
      <c r="H171" s="4"/>
    </row>
    <row r="172" spans="5:8" ht="12.75">
      <c r="E172"/>
      <c r="H172" s="4"/>
    </row>
    <row r="173" spans="5:8" ht="12.75">
      <c r="E173"/>
      <c r="H173" s="4"/>
    </row>
    <row r="174" spans="5:8" ht="12.75">
      <c r="E174"/>
      <c r="H174" s="4"/>
    </row>
    <row r="175" spans="5:8" ht="12.75">
      <c r="E175"/>
      <c r="H175" s="4"/>
    </row>
    <row r="176" spans="5:8" ht="12.75">
      <c r="E176"/>
      <c r="H176" s="4"/>
    </row>
    <row r="177" spans="5:8" ht="12.75">
      <c r="E177"/>
      <c r="H177" s="4"/>
    </row>
    <row r="178" spans="5:8" ht="12.75">
      <c r="E178"/>
      <c r="H178" s="4"/>
    </row>
    <row r="179" spans="5:8" ht="12.75">
      <c r="E179"/>
      <c r="H179" s="4"/>
    </row>
    <row r="180" spans="5:8" ht="12.75">
      <c r="E180"/>
      <c r="H180" s="4"/>
    </row>
    <row r="181" spans="5:8" ht="12.75">
      <c r="E181"/>
      <c r="H181" s="4"/>
    </row>
    <row r="182" spans="5:8" ht="12.75">
      <c r="E182"/>
      <c r="H182" s="4"/>
    </row>
    <row r="183" spans="5:8" ht="12.75">
      <c r="E183"/>
      <c r="H183" s="4"/>
    </row>
    <row r="184" spans="5:8" ht="12.75">
      <c r="E184"/>
      <c r="H184" s="4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5"/>
  <dimension ref="A3:G21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10.25390625" style="0" bestFit="1" customWidth="1"/>
    <col min="2" max="2" width="11.625" style="0" customWidth="1"/>
    <col min="3" max="3" width="10.875" style="3" customWidth="1"/>
    <col min="6" max="7" width="9.125" style="8" customWidth="1"/>
  </cols>
  <sheetData>
    <row r="3" spans="1:7" ht="12.75">
      <c r="A3" s="1" t="s">
        <v>5</v>
      </c>
      <c r="B3" s="1" t="s">
        <v>24</v>
      </c>
      <c r="C3"/>
      <c r="F3"/>
      <c r="G3"/>
    </row>
    <row r="4" spans="1:7" ht="12.75">
      <c r="A4">
        <v>1</v>
      </c>
      <c r="B4" s="4">
        <v>250</v>
      </c>
      <c r="C4"/>
      <c r="F4"/>
      <c r="G4"/>
    </row>
    <row r="5" spans="1:7" ht="12.75">
      <c r="A5">
        <v>2</v>
      </c>
      <c r="B5" s="4">
        <v>200</v>
      </c>
      <c r="C5"/>
      <c r="F5"/>
      <c r="G5"/>
    </row>
    <row r="6" spans="1:7" ht="12.75">
      <c r="A6">
        <v>3</v>
      </c>
      <c r="B6" s="4">
        <v>160</v>
      </c>
      <c r="C6"/>
      <c r="F6"/>
      <c r="G6"/>
    </row>
    <row r="7" spans="1:7" ht="12.75">
      <c r="A7">
        <v>4</v>
      </c>
      <c r="B7" s="4">
        <v>150</v>
      </c>
      <c r="C7"/>
      <c r="F7"/>
      <c r="G7"/>
    </row>
    <row r="8" spans="1:7" ht="12.75">
      <c r="A8">
        <v>5</v>
      </c>
      <c r="B8" s="4">
        <v>140</v>
      </c>
      <c r="C8"/>
      <c r="F8"/>
      <c r="G8"/>
    </row>
    <row r="9" spans="1:7" ht="12.75">
      <c r="A9">
        <v>6</v>
      </c>
      <c r="B9" s="4">
        <v>130</v>
      </c>
      <c r="C9"/>
      <c r="F9"/>
      <c r="G9"/>
    </row>
    <row r="10" spans="1:7" ht="12.75">
      <c r="A10">
        <v>7</v>
      </c>
      <c r="B10" s="4">
        <v>120</v>
      </c>
      <c r="C10"/>
      <c r="F10"/>
      <c r="G10"/>
    </row>
    <row r="11" spans="1:7" ht="12.75">
      <c r="A11">
        <v>8</v>
      </c>
      <c r="B11" s="4">
        <v>110</v>
      </c>
      <c r="C11"/>
      <c r="F11"/>
      <c r="G11"/>
    </row>
    <row r="12" spans="1:7" ht="12.75">
      <c r="A12">
        <v>9</v>
      </c>
      <c r="B12" s="4">
        <v>100</v>
      </c>
      <c r="C12"/>
      <c r="F12"/>
      <c r="G12"/>
    </row>
    <row r="13" spans="1:7" ht="12.75">
      <c r="A13">
        <v>10</v>
      </c>
      <c r="B13" s="4">
        <v>95</v>
      </c>
      <c r="C13"/>
      <c r="F13"/>
      <c r="G13"/>
    </row>
    <row r="14" spans="1:7" ht="12.75">
      <c r="A14" s="5" t="s">
        <v>13</v>
      </c>
      <c r="B14" s="4">
        <v>2</v>
      </c>
      <c r="C14"/>
      <c r="F14"/>
      <c r="G14"/>
    </row>
    <row r="15" spans="1:7" ht="12.75">
      <c r="A15" s="5" t="s">
        <v>3</v>
      </c>
      <c r="B15" s="4">
        <v>1</v>
      </c>
      <c r="C15"/>
      <c r="F15"/>
      <c r="G15"/>
    </row>
    <row r="16" spans="3:7" ht="12.75">
      <c r="C16"/>
      <c r="F16"/>
      <c r="G16"/>
    </row>
    <row r="18" spans="1:4" ht="12.75">
      <c r="A18" t="s">
        <v>16</v>
      </c>
      <c r="C18" s="14">
        <v>1</v>
      </c>
      <c r="D18" s="14"/>
    </row>
    <row r="19" spans="1:4" ht="12.75">
      <c r="A19" t="s">
        <v>18</v>
      </c>
      <c r="C19" s="11">
        <f>1/3</f>
        <v>0.3333333333333333</v>
      </c>
      <c r="D19" s="11"/>
    </row>
    <row r="20" spans="1:4" ht="12.75">
      <c r="A20" t="s">
        <v>21</v>
      </c>
      <c r="C20" s="12">
        <f>ROUNDDOWN(D20,0)</f>
        <v>0</v>
      </c>
      <c r="D20" s="15">
        <f>C18*C19</f>
        <v>0.3333333333333333</v>
      </c>
    </row>
    <row r="21" spans="1:3" ht="12.75">
      <c r="A21" t="s">
        <v>17</v>
      </c>
      <c r="C21" s="13">
        <f>C18-C20</f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Q205"/>
  <sheetViews>
    <sheetView zoomScale="85" zoomScaleNormal="85" zoomScalePageLayoutView="0" workbookViewId="0" topLeftCell="A1">
      <pane ySplit="1" topLeftCell="BM2" activePane="bottomLeft" state="frozen"/>
      <selection pane="topLeft" activeCell="A1" sqref="A1"/>
      <selection pane="bottomLeft" activeCell="H6" sqref="H6"/>
    </sheetView>
  </sheetViews>
  <sheetFormatPr defaultColWidth="9.00390625" defaultRowHeight="12.75"/>
  <cols>
    <col min="1" max="1" width="7.00390625" style="42" bestFit="1" customWidth="1"/>
    <col min="2" max="2" width="6.375" style="42" hidden="1" customWidth="1"/>
    <col min="3" max="3" width="21.75390625" style="38" bestFit="1" customWidth="1"/>
    <col min="4" max="4" width="15.00390625" style="38" bestFit="1" customWidth="1"/>
    <col min="5" max="5" width="22.375" style="69" bestFit="1" customWidth="1"/>
    <col min="6" max="6" width="8.125" style="42" bestFit="1" customWidth="1"/>
    <col min="7" max="7" width="15.00390625" style="38" bestFit="1" customWidth="1"/>
    <col min="8" max="8" width="12.125" style="43" bestFit="1" customWidth="1"/>
    <col min="9" max="9" width="9.125" style="43" bestFit="1" customWidth="1"/>
    <col min="10" max="10" width="8.00390625" style="38" customWidth="1"/>
    <col min="11" max="11" width="10.375" style="44" customWidth="1"/>
    <col min="12" max="12" width="8.625" style="42" bestFit="1" customWidth="1"/>
    <col min="13" max="13" width="8.625" style="38" bestFit="1" customWidth="1"/>
    <col min="14" max="14" width="8.00390625" style="38" customWidth="1"/>
    <col min="15" max="16384" width="9.125" style="38" customWidth="1"/>
  </cols>
  <sheetData>
    <row r="1" spans="1:17" s="22" customFormat="1" ht="42" customHeight="1" thickBot="1">
      <c r="A1" s="16" t="s">
        <v>5</v>
      </c>
      <c r="B1" s="55" t="s">
        <v>46</v>
      </c>
      <c r="C1" s="17" t="s">
        <v>1</v>
      </c>
      <c r="D1" s="17" t="s">
        <v>12</v>
      </c>
      <c r="E1" s="17" t="s">
        <v>23</v>
      </c>
      <c r="F1" s="17" t="s">
        <v>32</v>
      </c>
      <c r="G1" s="18" t="s">
        <v>6</v>
      </c>
      <c r="H1" s="19" t="s">
        <v>30</v>
      </c>
      <c r="I1" s="17" t="s">
        <v>19</v>
      </c>
      <c r="J1" s="17" t="s">
        <v>20</v>
      </c>
      <c r="K1" s="20" t="s">
        <v>11</v>
      </c>
      <c r="L1" s="47" t="s">
        <v>206</v>
      </c>
      <c r="M1" s="17" t="s">
        <v>201</v>
      </c>
      <c r="N1" s="81" t="s">
        <v>202</v>
      </c>
      <c r="O1" s="47" t="s">
        <v>203</v>
      </c>
      <c r="P1" s="47" t="s">
        <v>204</v>
      </c>
      <c r="Q1" s="21" t="s">
        <v>205</v>
      </c>
    </row>
    <row r="2" spans="1:17" s="30" customFormat="1" ht="11.25">
      <c r="A2" s="23">
        <v>1</v>
      </c>
      <c r="B2" s="53">
        <v>66</v>
      </c>
      <c r="C2" s="24" t="s">
        <v>98</v>
      </c>
      <c r="D2" s="54" t="s">
        <v>99</v>
      </c>
      <c r="E2" s="64" t="s">
        <v>219</v>
      </c>
      <c r="F2" s="59">
        <v>32</v>
      </c>
      <c r="G2" s="25" t="s">
        <v>4</v>
      </c>
      <c r="H2" s="26">
        <v>500</v>
      </c>
      <c r="I2" s="27">
        <v>500</v>
      </c>
      <c r="J2" s="28">
        <v>2</v>
      </c>
      <c r="K2" s="29">
        <v>250</v>
      </c>
      <c r="L2" s="48">
        <v>250</v>
      </c>
      <c r="M2" s="92">
        <v>250</v>
      </c>
      <c r="N2" s="91" t="s">
        <v>155</v>
      </c>
      <c r="O2" s="48" t="s">
        <v>155</v>
      </c>
      <c r="P2" s="48" t="s">
        <v>155</v>
      </c>
      <c r="Q2" s="86" t="s">
        <v>155</v>
      </c>
    </row>
    <row r="3" spans="1:17" s="30" customFormat="1" ht="11.25">
      <c r="A3" s="23">
        <v>2</v>
      </c>
      <c r="B3" s="53">
        <v>408</v>
      </c>
      <c r="C3" s="50" t="s">
        <v>223</v>
      </c>
      <c r="D3" s="52" t="s">
        <v>224</v>
      </c>
      <c r="E3" s="65" t="s">
        <v>63</v>
      </c>
      <c r="F3" s="63">
        <v>25</v>
      </c>
      <c r="G3" s="73" t="s">
        <v>33</v>
      </c>
      <c r="H3" s="26">
        <v>300</v>
      </c>
      <c r="I3" s="27">
        <v>300</v>
      </c>
      <c r="J3" s="28">
        <v>2</v>
      </c>
      <c r="K3" s="29">
        <v>150</v>
      </c>
      <c r="L3" s="48">
        <v>150</v>
      </c>
      <c r="M3" s="92">
        <v>150</v>
      </c>
      <c r="N3" s="91" t="s">
        <v>155</v>
      </c>
      <c r="O3" s="48" t="s">
        <v>155</v>
      </c>
      <c r="P3" s="48" t="s">
        <v>155</v>
      </c>
      <c r="Q3" s="86" t="s">
        <v>155</v>
      </c>
    </row>
    <row r="4" spans="1:17" s="30" customFormat="1" ht="11.25">
      <c r="A4" s="23">
        <v>3</v>
      </c>
      <c r="B4" s="53">
        <v>4072</v>
      </c>
      <c r="C4" s="24" t="s">
        <v>220</v>
      </c>
      <c r="D4" s="31" t="s">
        <v>221</v>
      </c>
      <c r="E4" s="66" t="s">
        <v>54</v>
      </c>
      <c r="F4" s="34">
        <v>19</v>
      </c>
      <c r="G4" s="40" t="s">
        <v>15</v>
      </c>
      <c r="H4" s="26">
        <v>201</v>
      </c>
      <c r="I4" s="27">
        <v>201</v>
      </c>
      <c r="J4" s="28">
        <v>2</v>
      </c>
      <c r="K4" s="29">
        <v>100.5</v>
      </c>
      <c r="L4" s="48">
        <v>200</v>
      </c>
      <c r="M4" s="92">
        <v>1</v>
      </c>
      <c r="N4" s="91" t="s">
        <v>155</v>
      </c>
      <c r="O4" s="48" t="s">
        <v>155</v>
      </c>
      <c r="P4" s="48" t="s">
        <v>155</v>
      </c>
      <c r="Q4" s="86" t="s">
        <v>155</v>
      </c>
    </row>
    <row r="5" spans="1:17" s="30" customFormat="1" ht="11.25">
      <c r="A5" s="33">
        <v>4</v>
      </c>
      <c r="B5" s="56"/>
      <c r="C5" s="39" t="s">
        <v>316</v>
      </c>
      <c r="D5" s="71" t="s">
        <v>317</v>
      </c>
      <c r="E5" s="72" t="s">
        <v>138</v>
      </c>
      <c r="F5" s="46">
        <v>31</v>
      </c>
      <c r="G5" s="40" t="s">
        <v>4</v>
      </c>
      <c r="H5" s="26">
        <v>200</v>
      </c>
      <c r="I5" s="27">
        <v>200</v>
      </c>
      <c r="J5" s="28">
        <v>1</v>
      </c>
      <c r="K5" s="29">
        <v>200</v>
      </c>
      <c r="L5" s="48" t="s">
        <v>155</v>
      </c>
      <c r="M5" s="92">
        <v>200</v>
      </c>
      <c r="N5" s="91" t="s">
        <v>155</v>
      </c>
      <c r="O5" s="48" t="s">
        <v>155</v>
      </c>
      <c r="P5" s="48" t="s">
        <v>155</v>
      </c>
      <c r="Q5" s="86" t="s">
        <v>155</v>
      </c>
    </row>
    <row r="6" spans="1:17" ht="11.25">
      <c r="A6" s="46">
        <v>5</v>
      </c>
      <c r="B6" s="46">
        <v>621</v>
      </c>
      <c r="C6" s="39" t="s">
        <v>78</v>
      </c>
      <c r="D6" s="39" t="s">
        <v>79</v>
      </c>
      <c r="E6" s="68" t="s">
        <v>222</v>
      </c>
      <c r="F6" s="46">
        <v>25</v>
      </c>
      <c r="G6" s="39" t="s">
        <v>2</v>
      </c>
      <c r="H6" s="26">
        <v>160</v>
      </c>
      <c r="I6" s="27">
        <v>160</v>
      </c>
      <c r="J6" s="28">
        <v>1</v>
      </c>
      <c r="K6" s="29">
        <v>160</v>
      </c>
      <c r="L6" s="48">
        <v>160</v>
      </c>
      <c r="M6" s="92" t="s">
        <v>155</v>
      </c>
      <c r="N6" s="91" t="s">
        <v>155</v>
      </c>
      <c r="O6" s="48" t="s">
        <v>155</v>
      </c>
      <c r="P6" s="48" t="s">
        <v>155</v>
      </c>
      <c r="Q6" s="86" t="s">
        <v>155</v>
      </c>
    </row>
    <row r="7" spans="1:17" ht="11.25">
      <c r="A7" s="46">
        <v>6</v>
      </c>
      <c r="B7" s="46"/>
      <c r="C7" s="39" t="s">
        <v>318</v>
      </c>
      <c r="D7" s="39" t="s">
        <v>319</v>
      </c>
      <c r="E7" s="68" t="s">
        <v>320</v>
      </c>
      <c r="F7" s="46">
        <v>28</v>
      </c>
      <c r="G7" s="39" t="s">
        <v>321</v>
      </c>
      <c r="H7" s="26">
        <v>160</v>
      </c>
      <c r="I7" s="27">
        <v>160</v>
      </c>
      <c r="J7" s="28">
        <v>1</v>
      </c>
      <c r="K7" s="29">
        <v>160</v>
      </c>
      <c r="L7" s="48" t="s">
        <v>155</v>
      </c>
      <c r="M7" s="92">
        <v>160</v>
      </c>
      <c r="N7" s="91" t="s">
        <v>155</v>
      </c>
      <c r="O7" s="48" t="s">
        <v>155</v>
      </c>
      <c r="P7" s="48" t="s">
        <v>155</v>
      </c>
      <c r="Q7" s="86" t="s">
        <v>155</v>
      </c>
    </row>
    <row r="8" spans="1:17" ht="11.25">
      <c r="A8" s="46">
        <v>7</v>
      </c>
      <c r="B8" s="46">
        <v>1447</v>
      </c>
      <c r="C8" s="39" t="s">
        <v>67</v>
      </c>
      <c r="D8" s="39" t="s">
        <v>68</v>
      </c>
      <c r="E8" s="68" t="s">
        <v>63</v>
      </c>
      <c r="F8" s="46">
        <v>25</v>
      </c>
      <c r="G8" s="39" t="s">
        <v>33</v>
      </c>
      <c r="H8" s="26">
        <v>140</v>
      </c>
      <c r="I8" s="27">
        <v>140</v>
      </c>
      <c r="J8" s="28">
        <v>1</v>
      </c>
      <c r="K8" s="29">
        <v>140</v>
      </c>
      <c r="L8" s="48">
        <v>140</v>
      </c>
      <c r="M8" s="92" t="s">
        <v>155</v>
      </c>
      <c r="N8" s="91" t="s">
        <v>155</v>
      </c>
      <c r="O8" s="48" t="s">
        <v>155</v>
      </c>
      <c r="P8" s="48" t="s">
        <v>155</v>
      </c>
      <c r="Q8" s="86" t="s">
        <v>155</v>
      </c>
    </row>
    <row r="9" spans="1:17" ht="11.25">
      <c r="A9" s="46">
        <v>8</v>
      </c>
      <c r="B9" s="46"/>
      <c r="C9" s="39" t="s">
        <v>323</v>
      </c>
      <c r="D9" s="39" t="s">
        <v>324</v>
      </c>
      <c r="E9" s="68" t="s">
        <v>77</v>
      </c>
      <c r="F9" s="46">
        <v>25</v>
      </c>
      <c r="G9" s="39" t="s">
        <v>15</v>
      </c>
      <c r="H9" s="26">
        <v>140</v>
      </c>
      <c r="I9" s="27">
        <v>140</v>
      </c>
      <c r="J9" s="28">
        <v>1</v>
      </c>
      <c r="K9" s="29">
        <v>140</v>
      </c>
      <c r="L9" s="48" t="s">
        <v>155</v>
      </c>
      <c r="M9" s="92">
        <v>140</v>
      </c>
      <c r="N9" s="91" t="s">
        <v>155</v>
      </c>
      <c r="O9" s="48" t="s">
        <v>155</v>
      </c>
      <c r="P9" s="48" t="s">
        <v>155</v>
      </c>
      <c r="Q9" s="86" t="s">
        <v>155</v>
      </c>
    </row>
    <row r="10" ht="11.25">
      <c r="L10" s="38"/>
    </row>
    <row r="11" ht="11.25">
      <c r="L11" s="38"/>
    </row>
    <row r="12" ht="11.25">
      <c r="L12" s="38"/>
    </row>
    <row r="13" ht="11.25">
      <c r="L13" s="38"/>
    </row>
    <row r="14" ht="11.25">
      <c r="L14" s="38"/>
    </row>
    <row r="15" ht="11.25">
      <c r="L15" s="38"/>
    </row>
    <row r="16" ht="11.25">
      <c r="L16" s="38"/>
    </row>
    <row r="17" ht="11.25">
      <c r="L17" s="38"/>
    </row>
    <row r="18" ht="11.25">
      <c r="L18" s="38"/>
    </row>
    <row r="19" ht="11.25">
      <c r="L19" s="38"/>
    </row>
    <row r="20" ht="11.25">
      <c r="L20" s="38"/>
    </row>
    <row r="21" ht="11.25">
      <c r="L21" s="38"/>
    </row>
    <row r="22" ht="11.25">
      <c r="L22" s="38"/>
    </row>
    <row r="23" ht="11.25">
      <c r="L23" s="38"/>
    </row>
    <row r="24" ht="11.25">
      <c r="L24" s="38"/>
    </row>
    <row r="25" ht="11.25">
      <c r="L25" s="38"/>
    </row>
    <row r="26" ht="11.25">
      <c r="L26" s="38"/>
    </row>
    <row r="27" ht="11.25">
      <c r="L27" s="38"/>
    </row>
    <row r="28" ht="11.25">
      <c r="L28" s="38"/>
    </row>
    <row r="29" ht="11.25">
      <c r="L29" s="38"/>
    </row>
    <row r="30" ht="11.25">
      <c r="L30" s="38"/>
    </row>
    <row r="31" ht="11.25">
      <c r="L31" s="38"/>
    </row>
    <row r="32" ht="11.25">
      <c r="L32" s="38"/>
    </row>
    <row r="33" ht="11.25">
      <c r="L33" s="38"/>
    </row>
    <row r="34" ht="11.25">
      <c r="L34" s="38"/>
    </row>
    <row r="35" ht="11.25">
      <c r="L35" s="38"/>
    </row>
    <row r="36" ht="11.25">
      <c r="L36" s="38"/>
    </row>
    <row r="37" ht="11.25">
      <c r="L37" s="38"/>
    </row>
    <row r="38" ht="11.25">
      <c r="L38" s="38"/>
    </row>
    <row r="39" ht="11.25">
      <c r="L39" s="38"/>
    </row>
    <row r="40" ht="11.25">
      <c r="L40" s="38"/>
    </row>
    <row r="41" ht="11.25">
      <c r="L41" s="38"/>
    </row>
    <row r="42" ht="11.25">
      <c r="L42" s="38"/>
    </row>
    <row r="43" ht="11.25">
      <c r="L43" s="38"/>
    </row>
    <row r="44" ht="11.25">
      <c r="L44" s="38"/>
    </row>
    <row r="45" ht="11.25">
      <c r="L45" s="38"/>
    </row>
    <row r="46" ht="11.25">
      <c r="L46" s="38"/>
    </row>
    <row r="47" ht="11.25">
      <c r="L47" s="38"/>
    </row>
    <row r="48" ht="11.25">
      <c r="L48" s="38"/>
    </row>
    <row r="49" ht="11.25">
      <c r="L49" s="38"/>
    </row>
    <row r="50" ht="11.25">
      <c r="L50" s="38"/>
    </row>
    <row r="51" ht="11.25">
      <c r="L51" s="38"/>
    </row>
    <row r="52" ht="11.25">
      <c r="L52" s="38"/>
    </row>
    <row r="53" ht="11.25">
      <c r="L53" s="38"/>
    </row>
    <row r="54" ht="11.25">
      <c r="L54" s="38"/>
    </row>
    <row r="55" ht="11.25">
      <c r="L55" s="38"/>
    </row>
    <row r="56" ht="11.25">
      <c r="L56" s="38"/>
    </row>
    <row r="57" ht="11.25">
      <c r="L57" s="38"/>
    </row>
    <row r="58" ht="11.25">
      <c r="L58" s="38"/>
    </row>
    <row r="59" ht="11.25">
      <c r="L59" s="38"/>
    </row>
    <row r="60" ht="11.25">
      <c r="L60" s="38"/>
    </row>
    <row r="61" ht="11.25">
      <c r="L61" s="38"/>
    </row>
    <row r="62" ht="11.25">
      <c r="L62" s="38"/>
    </row>
    <row r="63" ht="11.25">
      <c r="L63" s="38"/>
    </row>
    <row r="64" ht="11.25">
      <c r="L64" s="38"/>
    </row>
    <row r="65" ht="11.25">
      <c r="L65" s="38"/>
    </row>
    <row r="66" ht="11.25">
      <c r="L66" s="38"/>
    </row>
    <row r="67" ht="11.25">
      <c r="L67" s="38"/>
    </row>
    <row r="68" ht="11.25">
      <c r="L68" s="38"/>
    </row>
    <row r="69" ht="11.25">
      <c r="L69" s="38"/>
    </row>
    <row r="70" ht="11.25">
      <c r="L70" s="38"/>
    </row>
    <row r="71" ht="11.25">
      <c r="L71" s="38"/>
    </row>
    <row r="72" ht="11.25">
      <c r="L72" s="38"/>
    </row>
    <row r="73" ht="11.25">
      <c r="L73" s="38"/>
    </row>
    <row r="74" ht="11.25">
      <c r="L74" s="38"/>
    </row>
    <row r="75" ht="11.25">
      <c r="L75" s="38"/>
    </row>
    <row r="76" ht="11.25">
      <c r="L76" s="38"/>
    </row>
    <row r="77" ht="11.25">
      <c r="L77" s="38"/>
    </row>
    <row r="78" ht="11.25">
      <c r="L78" s="38"/>
    </row>
    <row r="79" ht="11.25">
      <c r="L79" s="38"/>
    </row>
    <row r="80" ht="11.25">
      <c r="L80" s="38"/>
    </row>
    <row r="81" ht="11.25">
      <c r="L81" s="38"/>
    </row>
    <row r="82" ht="11.25">
      <c r="L82" s="38"/>
    </row>
    <row r="83" ht="11.25">
      <c r="L83" s="38"/>
    </row>
    <row r="84" ht="11.25">
      <c r="L84" s="38"/>
    </row>
    <row r="85" ht="11.25">
      <c r="L85" s="38"/>
    </row>
    <row r="86" ht="11.25">
      <c r="L86" s="38"/>
    </row>
    <row r="87" ht="11.25">
      <c r="L87" s="38"/>
    </row>
    <row r="88" ht="11.25">
      <c r="L88" s="38"/>
    </row>
    <row r="89" ht="11.25">
      <c r="L89" s="38"/>
    </row>
    <row r="90" ht="11.25">
      <c r="L90" s="38"/>
    </row>
    <row r="91" ht="11.25">
      <c r="L91" s="38"/>
    </row>
    <row r="92" ht="11.25">
      <c r="L92" s="38"/>
    </row>
    <row r="93" ht="11.25">
      <c r="L93" s="38"/>
    </row>
    <row r="94" ht="11.25">
      <c r="L94" s="38"/>
    </row>
    <row r="95" ht="11.25">
      <c r="L95" s="38"/>
    </row>
    <row r="96" ht="11.25">
      <c r="L96" s="38"/>
    </row>
    <row r="97" ht="11.25">
      <c r="L97" s="38"/>
    </row>
    <row r="98" ht="11.25">
      <c r="L98" s="38"/>
    </row>
    <row r="99" ht="11.25">
      <c r="L99" s="38"/>
    </row>
    <row r="100" ht="11.25">
      <c r="L100" s="38"/>
    </row>
    <row r="101" ht="11.25">
      <c r="L101" s="38"/>
    </row>
    <row r="102" ht="11.25">
      <c r="L102" s="38"/>
    </row>
    <row r="103" ht="11.25">
      <c r="L103" s="38"/>
    </row>
    <row r="104" ht="11.25">
      <c r="L104" s="38"/>
    </row>
    <row r="105" ht="11.25">
      <c r="L105" s="38"/>
    </row>
    <row r="106" ht="11.25">
      <c r="L106" s="38"/>
    </row>
    <row r="107" ht="11.25">
      <c r="L107" s="38"/>
    </row>
    <row r="108" ht="11.25">
      <c r="L108" s="38"/>
    </row>
    <row r="109" ht="11.25">
      <c r="L109" s="38"/>
    </row>
    <row r="110" ht="11.25">
      <c r="L110" s="38"/>
    </row>
    <row r="111" ht="11.25">
      <c r="L111" s="38"/>
    </row>
    <row r="112" ht="11.25">
      <c r="L112" s="38"/>
    </row>
    <row r="113" ht="11.25">
      <c r="L113" s="38"/>
    </row>
    <row r="114" ht="11.25">
      <c r="L114" s="38"/>
    </row>
    <row r="115" ht="11.25">
      <c r="L115" s="38"/>
    </row>
    <row r="116" ht="11.25">
      <c r="L116" s="38"/>
    </row>
    <row r="117" ht="11.25">
      <c r="L117" s="38"/>
    </row>
    <row r="118" ht="11.25">
      <c r="L118" s="38"/>
    </row>
    <row r="119" ht="11.25">
      <c r="L119" s="38"/>
    </row>
    <row r="120" ht="11.25">
      <c r="L120" s="38"/>
    </row>
    <row r="121" ht="11.25">
      <c r="L121" s="38"/>
    </row>
    <row r="122" ht="11.25">
      <c r="L122" s="38"/>
    </row>
    <row r="123" ht="11.25">
      <c r="L123" s="38"/>
    </row>
    <row r="124" ht="11.25">
      <c r="L124" s="38"/>
    </row>
    <row r="125" ht="11.25">
      <c r="L125" s="38"/>
    </row>
    <row r="126" ht="11.25">
      <c r="L126" s="38"/>
    </row>
    <row r="127" ht="11.25">
      <c r="L127" s="38"/>
    </row>
    <row r="128" ht="11.25">
      <c r="L128" s="38"/>
    </row>
    <row r="129" ht="11.25">
      <c r="L129" s="38"/>
    </row>
    <row r="130" ht="11.25">
      <c r="L130" s="38"/>
    </row>
    <row r="131" ht="11.25">
      <c r="L131" s="38"/>
    </row>
    <row r="132" ht="11.25">
      <c r="L132" s="38"/>
    </row>
    <row r="133" ht="11.25">
      <c r="L133" s="38"/>
    </row>
    <row r="134" ht="11.25">
      <c r="L134" s="38"/>
    </row>
    <row r="135" ht="11.25">
      <c r="L135" s="38"/>
    </row>
    <row r="136" ht="11.25">
      <c r="L136" s="38"/>
    </row>
    <row r="137" ht="11.25">
      <c r="L137" s="38"/>
    </row>
    <row r="138" ht="11.25">
      <c r="L138" s="38"/>
    </row>
    <row r="139" ht="11.25">
      <c r="L139" s="38"/>
    </row>
    <row r="140" ht="11.25">
      <c r="L140" s="38"/>
    </row>
    <row r="141" ht="11.25">
      <c r="L141" s="38"/>
    </row>
    <row r="142" ht="11.25">
      <c r="L142" s="38"/>
    </row>
    <row r="143" ht="11.25">
      <c r="L143" s="38"/>
    </row>
    <row r="144" ht="11.25">
      <c r="L144" s="38"/>
    </row>
    <row r="145" ht="11.25">
      <c r="L145" s="38"/>
    </row>
    <row r="146" ht="11.25">
      <c r="L146" s="38"/>
    </row>
    <row r="147" ht="11.25">
      <c r="L147" s="38"/>
    </row>
    <row r="148" ht="11.25">
      <c r="L148" s="38"/>
    </row>
    <row r="149" ht="11.25">
      <c r="L149" s="38"/>
    </row>
    <row r="150" ht="11.25">
      <c r="L150" s="38"/>
    </row>
    <row r="151" ht="11.25">
      <c r="L151" s="38"/>
    </row>
    <row r="152" ht="11.25">
      <c r="L152" s="38"/>
    </row>
    <row r="153" ht="11.25">
      <c r="L153" s="38"/>
    </row>
    <row r="154" ht="11.25">
      <c r="L154" s="38"/>
    </row>
    <row r="155" ht="11.25">
      <c r="L155" s="38"/>
    </row>
    <row r="156" ht="11.25">
      <c r="L156" s="38"/>
    </row>
    <row r="157" ht="11.25">
      <c r="L157" s="38"/>
    </row>
    <row r="158" ht="11.25">
      <c r="L158" s="38"/>
    </row>
    <row r="159" ht="11.25">
      <c r="L159" s="38"/>
    </row>
    <row r="160" ht="11.25">
      <c r="L160" s="38"/>
    </row>
    <row r="161" ht="11.25">
      <c r="L161" s="38"/>
    </row>
    <row r="162" ht="11.25">
      <c r="L162" s="38"/>
    </row>
    <row r="163" ht="11.25">
      <c r="L163" s="38"/>
    </row>
    <row r="164" ht="11.25">
      <c r="L164" s="38"/>
    </row>
    <row r="165" ht="11.25">
      <c r="L165" s="38"/>
    </row>
    <row r="166" ht="11.25">
      <c r="L166" s="38"/>
    </row>
    <row r="167" ht="11.25">
      <c r="L167" s="38"/>
    </row>
    <row r="168" ht="11.25">
      <c r="L168" s="38"/>
    </row>
    <row r="169" ht="11.25">
      <c r="L169" s="38"/>
    </row>
    <row r="170" ht="11.25">
      <c r="L170" s="38"/>
    </row>
    <row r="171" ht="11.25">
      <c r="L171" s="38"/>
    </row>
    <row r="172" ht="11.25">
      <c r="L172" s="38"/>
    </row>
    <row r="173" ht="11.25">
      <c r="L173" s="38"/>
    </row>
    <row r="174" ht="11.25">
      <c r="L174" s="38"/>
    </row>
    <row r="175" ht="11.25">
      <c r="L175" s="38"/>
    </row>
    <row r="176" ht="11.25">
      <c r="L176" s="38"/>
    </row>
    <row r="177" ht="11.25">
      <c r="L177" s="38"/>
    </row>
    <row r="178" ht="11.25">
      <c r="L178" s="38"/>
    </row>
    <row r="179" ht="11.25">
      <c r="L179" s="38"/>
    </row>
    <row r="180" ht="11.25">
      <c r="L180" s="38"/>
    </row>
    <row r="181" ht="11.25">
      <c r="L181" s="38"/>
    </row>
    <row r="182" ht="11.25">
      <c r="L182" s="38"/>
    </row>
    <row r="183" ht="11.25">
      <c r="L183" s="38"/>
    </row>
    <row r="184" ht="11.25">
      <c r="L184" s="38"/>
    </row>
    <row r="185" ht="11.25">
      <c r="L185" s="38"/>
    </row>
    <row r="186" ht="11.25">
      <c r="L186" s="38"/>
    </row>
    <row r="187" ht="11.25">
      <c r="L187" s="38"/>
    </row>
    <row r="188" ht="11.25">
      <c r="L188" s="38"/>
    </row>
    <row r="189" ht="11.25">
      <c r="L189" s="38"/>
    </row>
    <row r="190" ht="11.25">
      <c r="L190" s="38"/>
    </row>
    <row r="191" ht="11.25">
      <c r="L191" s="38"/>
    </row>
    <row r="192" ht="11.25">
      <c r="L192" s="38"/>
    </row>
    <row r="193" ht="11.25">
      <c r="L193" s="38"/>
    </row>
    <row r="194" ht="11.25">
      <c r="L194" s="38"/>
    </row>
    <row r="195" ht="11.25">
      <c r="L195" s="38"/>
    </row>
    <row r="196" ht="11.25">
      <c r="L196" s="38"/>
    </row>
    <row r="197" ht="11.25">
      <c r="L197" s="38"/>
    </row>
    <row r="198" ht="11.25">
      <c r="L198" s="38"/>
    </row>
    <row r="199" ht="11.25">
      <c r="L199" s="38"/>
    </row>
    <row r="200" ht="11.25">
      <c r="L200" s="38"/>
    </row>
    <row r="201" ht="11.25">
      <c r="L201" s="38"/>
    </row>
    <row r="202" ht="11.25">
      <c r="L202" s="38"/>
    </row>
    <row r="203" ht="11.25">
      <c r="L203" s="38"/>
    </row>
    <row r="204" ht="11.25">
      <c r="L204" s="38"/>
    </row>
    <row r="205" ht="11.25">
      <c r="L205" s="38"/>
    </row>
  </sheetData>
  <sheetProtection/>
  <conditionalFormatting sqref="G1:K1">
    <cfRule type="expression" priority="1" dxfId="0" stopIfTrue="1">
      <formula>ISERROR($K$10)</formula>
    </cfRule>
  </conditionalFormatting>
  <printOptions/>
  <pageMargins left="0.15748031496062992" right="0.15748031496062992" top="0.28" bottom="0.984251968503937" header="0.5118110236220472" footer="0.5118110236220472"/>
  <pageSetup fitToHeight="1" fitToWidth="1"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Q14"/>
  <sheetViews>
    <sheetView zoomScale="85" zoomScaleNormal="85" zoomScalePageLayoutView="0" workbookViewId="0" topLeftCell="A1">
      <pane ySplit="1" topLeftCell="BM2" activePane="bottomLeft" state="frozen"/>
      <selection pane="topLeft" activeCell="A1" sqref="A1"/>
      <selection pane="bottomLeft" activeCell="C20" sqref="C20"/>
    </sheetView>
  </sheetViews>
  <sheetFormatPr defaultColWidth="9.00390625" defaultRowHeight="12.75"/>
  <cols>
    <col min="1" max="1" width="7.00390625" style="35" bestFit="1" customWidth="1"/>
    <col min="2" max="2" width="6.375" style="35" hidden="1" customWidth="1"/>
    <col min="3" max="3" width="21.125" style="30" bestFit="1" customWidth="1"/>
    <col min="4" max="4" width="16.25390625" style="30" bestFit="1" customWidth="1"/>
    <col min="5" max="5" width="20.125" style="67" bestFit="1" customWidth="1"/>
    <col min="6" max="6" width="8.125" style="35" bestFit="1" customWidth="1"/>
    <col min="7" max="7" width="20.75390625" style="30" bestFit="1" customWidth="1"/>
    <col min="8" max="8" width="12.125" style="36" customWidth="1"/>
    <col min="9" max="9" width="9.125" style="36" customWidth="1"/>
    <col min="10" max="10" width="8.00390625" style="30" customWidth="1"/>
    <col min="11" max="11" width="10.875" style="37" customWidth="1"/>
    <col min="12" max="12" width="8.625" style="35" bestFit="1" customWidth="1"/>
    <col min="13" max="13" width="8.625" style="30" customWidth="1"/>
    <col min="14" max="14" width="8.125" style="30" customWidth="1"/>
    <col min="15" max="16384" width="9.125" style="30" customWidth="1"/>
  </cols>
  <sheetData>
    <row r="1" spans="1:17" s="22" customFormat="1" ht="42" customHeight="1" thickBot="1">
      <c r="A1" s="16" t="s">
        <v>5</v>
      </c>
      <c r="B1" s="55" t="s">
        <v>46</v>
      </c>
      <c r="C1" s="17" t="s">
        <v>1</v>
      </c>
      <c r="D1" s="17" t="s">
        <v>12</v>
      </c>
      <c r="E1" s="17" t="s">
        <v>23</v>
      </c>
      <c r="F1" s="17" t="s">
        <v>32</v>
      </c>
      <c r="G1" s="18" t="s">
        <v>6</v>
      </c>
      <c r="H1" s="19" t="s">
        <v>30</v>
      </c>
      <c r="I1" s="17" t="s">
        <v>19</v>
      </c>
      <c r="J1" s="17" t="s">
        <v>20</v>
      </c>
      <c r="K1" s="20" t="s">
        <v>11</v>
      </c>
      <c r="L1" s="47" t="s">
        <v>206</v>
      </c>
      <c r="M1" s="17" t="s">
        <v>201</v>
      </c>
      <c r="N1" s="81" t="s">
        <v>202</v>
      </c>
      <c r="O1" s="47" t="s">
        <v>203</v>
      </c>
      <c r="P1" s="47" t="s">
        <v>204</v>
      </c>
      <c r="Q1" s="21" t="s">
        <v>205</v>
      </c>
    </row>
    <row r="2" spans="1:17" ht="11.25">
      <c r="A2" s="23">
        <v>1</v>
      </c>
      <c r="B2" s="53">
        <v>338</v>
      </c>
      <c r="C2" s="24" t="s">
        <v>225</v>
      </c>
      <c r="D2" s="31" t="s">
        <v>226</v>
      </c>
      <c r="E2" s="66" t="s">
        <v>227</v>
      </c>
      <c r="F2" s="34">
        <v>40</v>
      </c>
      <c r="G2" s="25" t="s">
        <v>50</v>
      </c>
      <c r="H2" s="26">
        <v>500</v>
      </c>
      <c r="I2" s="27">
        <v>500</v>
      </c>
      <c r="J2" s="28">
        <v>2</v>
      </c>
      <c r="K2" s="29">
        <v>250</v>
      </c>
      <c r="L2" s="48">
        <v>250</v>
      </c>
      <c r="M2" s="92">
        <v>250</v>
      </c>
      <c r="N2" s="91" t="s">
        <v>155</v>
      </c>
      <c r="O2" s="48" t="s">
        <v>155</v>
      </c>
      <c r="P2" s="48" t="s">
        <v>155</v>
      </c>
      <c r="Q2" s="86" t="s">
        <v>155</v>
      </c>
    </row>
    <row r="3" spans="1:17" ht="11.25">
      <c r="A3" s="23">
        <v>2</v>
      </c>
      <c r="B3" s="53">
        <v>3562</v>
      </c>
      <c r="C3" s="24" t="s">
        <v>122</v>
      </c>
      <c r="D3" s="31" t="s">
        <v>123</v>
      </c>
      <c r="E3" s="66" t="s">
        <v>143</v>
      </c>
      <c r="F3" s="34">
        <v>45</v>
      </c>
      <c r="G3" s="73" t="s">
        <v>124</v>
      </c>
      <c r="H3" s="26">
        <v>360</v>
      </c>
      <c r="I3" s="27">
        <v>360</v>
      </c>
      <c r="J3" s="28">
        <v>2</v>
      </c>
      <c r="K3" s="29">
        <v>180</v>
      </c>
      <c r="L3" s="48">
        <v>160</v>
      </c>
      <c r="M3" s="92">
        <v>200</v>
      </c>
      <c r="N3" s="91" t="s">
        <v>155</v>
      </c>
      <c r="O3" s="48" t="s">
        <v>155</v>
      </c>
      <c r="P3" s="48" t="s">
        <v>155</v>
      </c>
      <c r="Q3" s="86" t="s">
        <v>155</v>
      </c>
    </row>
    <row r="4" spans="1:17" ht="11.25">
      <c r="A4" s="23">
        <v>3</v>
      </c>
      <c r="B4" s="53">
        <v>308</v>
      </c>
      <c r="C4" s="24" t="s">
        <v>120</v>
      </c>
      <c r="D4" s="31" t="s">
        <v>121</v>
      </c>
      <c r="E4" s="66" t="s">
        <v>156</v>
      </c>
      <c r="F4" s="34">
        <v>40</v>
      </c>
      <c r="G4" s="40" t="s">
        <v>10</v>
      </c>
      <c r="H4" s="26">
        <v>350</v>
      </c>
      <c r="I4" s="27">
        <v>350</v>
      </c>
      <c r="J4" s="28">
        <v>2</v>
      </c>
      <c r="K4" s="29">
        <v>175</v>
      </c>
      <c r="L4" s="48">
        <v>200</v>
      </c>
      <c r="M4" s="92">
        <v>150</v>
      </c>
      <c r="N4" s="91" t="s">
        <v>155</v>
      </c>
      <c r="O4" s="48" t="s">
        <v>155</v>
      </c>
      <c r="P4" s="48" t="s">
        <v>155</v>
      </c>
      <c r="Q4" s="86" t="s">
        <v>155</v>
      </c>
    </row>
    <row r="5" spans="1:17" ht="11.25">
      <c r="A5" s="49">
        <v>4</v>
      </c>
      <c r="B5" s="32">
        <v>2917</v>
      </c>
      <c r="C5" s="24" t="s">
        <v>158</v>
      </c>
      <c r="D5" s="24" t="s">
        <v>159</v>
      </c>
      <c r="E5" s="62" t="s">
        <v>77</v>
      </c>
      <c r="F5" s="34">
        <v>43</v>
      </c>
      <c r="G5" s="40" t="s">
        <v>4</v>
      </c>
      <c r="H5" s="26">
        <v>310</v>
      </c>
      <c r="I5" s="27">
        <v>310</v>
      </c>
      <c r="J5" s="28">
        <v>2</v>
      </c>
      <c r="K5" s="29">
        <v>155</v>
      </c>
      <c r="L5" s="48">
        <v>150</v>
      </c>
      <c r="M5" s="92">
        <v>160</v>
      </c>
      <c r="N5" s="91" t="s">
        <v>155</v>
      </c>
      <c r="O5" s="48" t="s">
        <v>155</v>
      </c>
      <c r="P5" s="48" t="s">
        <v>155</v>
      </c>
      <c r="Q5" s="86" t="s">
        <v>155</v>
      </c>
    </row>
    <row r="6" spans="1:17" ht="11.25">
      <c r="A6" s="49">
        <v>5</v>
      </c>
      <c r="B6" s="34">
        <v>0</v>
      </c>
      <c r="C6" s="24" t="s">
        <v>232</v>
      </c>
      <c r="D6" s="24" t="s">
        <v>233</v>
      </c>
      <c r="E6" s="62" t="s">
        <v>234</v>
      </c>
      <c r="F6" s="34">
        <v>45</v>
      </c>
      <c r="G6" s="24" t="s">
        <v>4</v>
      </c>
      <c r="H6" s="26">
        <v>240</v>
      </c>
      <c r="I6" s="27">
        <v>240</v>
      </c>
      <c r="J6" s="28">
        <v>2</v>
      </c>
      <c r="K6" s="29">
        <v>120</v>
      </c>
      <c r="L6" s="48">
        <v>110</v>
      </c>
      <c r="M6" s="92">
        <v>130</v>
      </c>
      <c r="N6" s="91" t="s">
        <v>155</v>
      </c>
      <c r="O6" s="48" t="s">
        <v>155</v>
      </c>
      <c r="P6" s="48" t="s">
        <v>155</v>
      </c>
      <c r="Q6" s="86" t="s">
        <v>155</v>
      </c>
    </row>
    <row r="7" spans="1:17" ht="11.25">
      <c r="A7" s="49">
        <v>6</v>
      </c>
      <c r="B7" s="34">
        <v>1934</v>
      </c>
      <c r="C7" s="24" t="s">
        <v>228</v>
      </c>
      <c r="D7" s="24" t="s">
        <v>229</v>
      </c>
      <c r="E7" s="62"/>
      <c r="F7" s="34">
        <v>43</v>
      </c>
      <c r="G7" s="24" t="s">
        <v>230</v>
      </c>
      <c r="H7" s="26">
        <v>140</v>
      </c>
      <c r="I7" s="27">
        <v>140</v>
      </c>
      <c r="J7" s="28">
        <v>1</v>
      </c>
      <c r="K7" s="29">
        <v>140</v>
      </c>
      <c r="L7" s="48">
        <v>140</v>
      </c>
      <c r="M7" s="92" t="s">
        <v>155</v>
      </c>
      <c r="N7" s="91" t="s">
        <v>155</v>
      </c>
      <c r="O7" s="48" t="s">
        <v>155</v>
      </c>
      <c r="P7" s="48" t="s">
        <v>155</v>
      </c>
      <c r="Q7" s="86" t="s">
        <v>155</v>
      </c>
    </row>
    <row r="8" spans="1:17" ht="11.25">
      <c r="A8" s="49">
        <v>7</v>
      </c>
      <c r="B8" s="34"/>
      <c r="C8" s="24" t="s">
        <v>326</v>
      </c>
      <c r="D8" s="24" t="s">
        <v>327</v>
      </c>
      <c r="E8" s="62"/>
      <c r="F8" s="34">
        <v>43</v>
      </c>
      <c r="G8" s="24" t="s">
        <v>328</v>
      </c>
      <c r="H8" s="26">
        <v>140</v>
      </c>
      <c r="I8" s="27">
        <v>140</v>
      </c>
      <c r="J8" s="28">
        <v>1</v>
      </c>
      <c r="K8" s="29">
        <v>140</v>
      </c>
      <c r="L8" s="48" t="s">
        <v>155</v>
      </c>
      <c r="M8" s="92">
        <v>140</v>
      </c>
      <c r="N8" s="91" t="s">
        <v>155</v>
      </c>
      <c r="O8" s="48" t="s">
        <v>155</v>
      </c>
      <c r="P8" s="48" t="s">
        <v>155</v>
      </c>
      <c r="Q8" s="86" t="s">
        <v>155</v>
      </c>
    </row>
    <row r="9" spans="1:17" ht="11.25">
      <c r="A9" s="49">
        <v>8</v>
      </c>
      <c r="B9" s="34">
        <v>2003</v>
      </c>
      <c r="C9" s="24" t="s">
        <v>100</v>
      </c>
      <c r="D9" s="24" t="s">
        <v>101</v>
      </c>
      <c r="E9" s="62" t="s">
        <v>156</v>
      </c>
      <c r="F9" s="34">
        <v>42</v>
      </c>
      <c r="G9" s="24" t="s">
        <v>2</v>
      </c>
      <c r="H9" s="26">
        <v>130</v>
      </c>
      <c r="I9" s="27">
        <v>130</v>
      </c>
      <c r="J9" s="28">
        <v>1</v>
      </c>
      <c r="K9" s="29">
        <v>130</v>
      </c>
      <c r="L9" s="48">
        <v>130</v>
      </c>
      <c r="M9" s="92" t="s">
        <v>155</v>
      </c>
      <c r="N9" s="91" t="s">
        <v>155</v>
      </c>
      <c r="O9" s="48" t="s">
        <v>155</v>
      </c>
      <c r="P9" s="48" t="s">
        <v>155</v>
      </c>
      <c r="Q9" s="86" t="s">
        <v>155</v>
      </c>
    </row>
    <row r="10" spans="1:17" ht="11.25">
      <c r="A10" s="49">
        <v>9</v>
      </c>
      <c r="B10" s="34">
        <v>0</v>
      </c>
      <c r="C10" s="24" t="s">
        <v>231</v>
      </c>
      <c r="D10" s="24"/>
      <c r="E10" s="62"/>
      <c r="F10" s="34">
        <v>49</v>
      </c>
      <c r="G10" s="24" t="s">
        <v>4</v>
      </c>
      <c r="H10" s="26">
        <v>120</v>
      </c>
      <c r="I10" s="27">
        <v>120</v>
      </c>
      <c r="J10" s="28">
        <v>1</v>
      </c>
      <c r="K10" s="29">
        <v>120</v>
      </c>
      <c r="L10" s="48">
        <v>120</v>
      </c>
      <c r="M10" s="92" t="s">
        <v>155</v>
      </c>
      <c r="N10" s="91" t="s">
        <v>155</v>
      </c>
      <c r="O10" s="48" t="s">
        <v>155</v>
      </c>
      <c r="P10" s="48" t="s">
        <v>155</v>
      </c>
      <c r="Q10" s="86" t="s">
        <v>155</v>
      </c>
    </row>
    <row r="11" spans="1:17" ht="11.25">
      <c r="A11" s="49">
        <v>10</v>
      </c>
      <c r="B11" s="34"/>
      <c r="C11" s="24" t="s">
        <v>329</v>
      </c>
      <c r="D11" s="24" t="s">
        <v>330</v>
      </c>
      <c r="E11" s="62" t="s">
        <v>331</v>
      </c>
      <c r="F11" s="34">
        <v>43</v>
      </c>
      <c r="G11" s="24" t="s">
        <v>332</v>
      </c>
      <c r="H11" s="26">
        <v>120</v>
      </c>
      <c r="I11" s="27">
        <v>120</v>
      </c>
      <c r="J11" s="28">
        <v>1</v>
      </c>
      <c r="K11" s="29">
        <v>120</v>
      </c>
      <c r="L11" s="48" t="s">
        <v>155</v>
      </c>
      <c r="M11" s="92">
        <v>120</v>
      </c>
      <c r="N11" s="91" t="s">
        <v>155</v>
      </c>
      <c r="O11" s="48" t="s">
        <v>155</v>
      </c>
      <c r="P11" s="48" t="s">
        <v>155</v>
      </c>
      <c r="Q11" s="86" t="s">
        <v>155</v>
      </c>
    </row>
    <row r="12" spans="1:17" ht="11.25">
      <c r="A12" s="34">
        <v>11</v>
      </c>
      <c r="B12" s="34"/>
      <c r="C12" s="24" t="s">
        <v>333</v>
      </c>
      <c r="D12" s="24" t="s">
        <v>334</v>
      </c>
      <c r="E12" s="62" t="s">
        <v>335</v>
      </c>
      <c r="F12" s="34">
        <v>46</v>
      </c>
      <c r="G12" s="24" t="s">
        <v>4</v>
      </c>
      <c r="H12" s="26">
        <v>110</v>
      </c>
      <c r="I12" s="27">
        <v>110</v>
      </c>
      <c r="J12" s="28">
        <v>1</v>
      </c>
      <c r="K12" s="29">
        <v>110</v>
      </c>
      <c r="L12" s="48" t="s">
        <v>155</v>
      </c>
      <c r="M12" s="92">
        <v>110</v>
      </c>
      <c r="N12" s="91" t="s">
        <v>155</v>
      </c>
      <c r="O12" s="48" t="s">
        <v>155</v>
      </c>
      <c r="P12" s="48" t="s">
        <v>155</v>
      </c>
      <c r="Q12" s="86" t="s">
        <v>155</v>
      </c>
    </row>
    <row r="13" spans="1:17" ht="11.25">
      <c r="A13" s="34">
        <v>12</v>
      </c>
      <c r="B13" s="34">
        <v>471</v>
      </c>
      <c r="C13" s="24" t="s">
        <v>102</v>
      </c>
      <c r="D13" s="24" t="s">
        <v>103</v>
      </c>
      <c r="E13" s="62" t="s">
        <v>77</v>
      </c>
      <c r="F13" s="34">
        <v>43</v>
      </c>
      <c r="G13" s="24" t="s">
        <v>4</v>
      </c>
      <c r="H13" s="26">
        <v>101</v>
      </c>
      <c r="I13" s="27">
        <v>101</v>
      </c>
      <c r="J13" s="28">
        <v>2</v>
      </c>
      <c r="K13" s="29">
        <v>50.5</v>
      </c>
      <c r="L13" s="48">
        <v>100</v>
      </c>
      <c r="M13" s="92">
        <v>1</v>
      </c>
      <c r="N13" s="91" t="s">
        <v>155</v>
      </c>
      <c r="O13" s="48" t="s">
        <v>155</v>
      </c>
      <c r="P13" s="48" t="s">
        <v>155</v>
      </c>
      <c r="Q13" s="86" t="s">
        <v>155</v>
      </c>
    </row>
    <row r="14" spans="1:17" ht="11.25">
      <c r="A14" s="34">
        <v>13</v>
      </c>
      <c r="B14" s="34">
        <v>5244</v>
      </c>
      <c r="C14" s="24" t="s">
        <v>235</v>
      </c>
      <c r="D14" s="24" t="s">
        <v>236</v>
      </c>
      <c r="E14" s="62"/>
      <c r="F14" s="34">
        <v>45</v>
      </c>
      <c r="G14" s="24" t="s">
        <v>112</v>
      </c>
      <c r="H14" s="26">
        <v>95</v>
      </c>
      <c r="I14" s="27">
        <v>95</v>
      </c>
      <c r="J14" s="28">
        <v>1</v>
      </c>
      <c r="K14" s="29">
        <v>95</v>
      </c>
      <c r="L14" s="48">
        <v>95</v>
      </c>
      <c r="M14" s="92" t="s">
        <v>155</v>
      </c>
      <c r="N14" s="91" t="s">
        <v>155</v>
      </c>
      <c r="O14" s="48" t="s">
        <v>155</v>
      </c>
      <c r="P14" s="48" t="s">
        <v>155</v>
      </c>
      <c r="Q14" s="86" t="s">
        <v>155</v>
      </c>
    </row>
  </sheetData>
  <sheetProtection/>
  <conditionalFormatting sqref="G1:K1">
    <cfRule type="expression" priority="1" dxfId="0" stopIfTrue="1">
      <formula>ISERROR($K$10)</formula>
    </cfRule>
  </conditionalFormatting>
  <printOptions/>
  <pageMargins left="0.14" right="0.14" top="0.54" bottom="1" header="0.5" footer="0.5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9"/>
  <sheetViews>
    <sheetView zoomScale="85" zoomScaleNormal="85" workbookViewId="0" topLeftCell="A1">
      <selection activeCell="C2" sqref="C2"/>
    </sheetView>
  </sheetViews>
  <sheetFormatPr defaultColWidth="9.00390625" defaultRowHeight="12.75"/>
  <cols>
    <col min="1" max="1" width="7.00390625" style="35" bestFit="1" customWidth="1"/>
    <col min="2" max="2" width="6.375" style="35" hidden="1" customWidth="1"/>
    <col min="3" max="3" width="21.125" style="30" bestFit="1" customWidth="1"/>
    <col min="4" max="4" width="16.25390625" style="30" bestFit="1" customWidth="1"/>
    <col min="5" max="5" width="16.625" style="67" customWidth="1"/>
    <col min="6" max="6" width="8.125" style="35" bestFit="1" customWidth="1"/>
    <col min="7" max="7" width="20.75390625" style="30" bestFit="1" customWidth="1"/>
    <col min="8" max="8" width="12.125" style="36" customWidth="1"/>
    <col min="9" max="9" width="9.125" style="36" customWidth="1"/>
    <col min="10" max="10" width="8.00390625" style="30" customWidth="1"/>
    <col min="11" max="11" width="10.875" style="37" customWidth="1"/>
    <col min="12" max="12" width="8.625" style="35" bestFit="1" customWidth="1"/>
    <col min="13" max="13" width="8.625" style="30" customWidth="1"/>
    <col min="14" max="14" width="8.125" style="30" customWidth="1"/>
    <col min="15" max="16384" width="9.125" style="30" customWidth="1"/>
  </cols>
  <sheetData>
    <row r="1" spans="1:17" s="22" customFormat="1" ht="42" customHeight="1" thickBot="1">
      <c r="A1" s="16" t="s">
        <v>5</v>
      </c>
      <c r="B1" s="55" t="s">
        <v>46</v>
      </c>
      <c r="C1" s="17" t="s">
        <v>1</v>
      </c>
      <c r="D1" s="17" t="s">
        <v>12</v>
      </c>
      <c r="E1" s="17" t="s">
        <v>23</v>
      </c>
      <c r="F1" s="17" t="s">
        <v>32</v>
      </c>
      <c r="G1" s="18" t="s">
        <v>6</v>
      </c>
      <c r="H1" s="19" t="s">
        <v>30</v>
      </c>
      <c r="I1" s="17" t="s">
        <v>19</v>
      </c>
      <c r="J1" s="17" t="s">
        <v>20</v>
      </c>
      <c r="K1" s="20" t="s">
        <v>11</v>
      </c>
      <c r="L1" s="47" t="s">
        <v>206</v>
      </c>
      <c r="M1" s="17" t="s">
        <v>201</v>
      </c>
      <c r="N1" s="81" t="s">
        <v>202</v>
      </c>
      <c r="O1" s="47" t="s">
        <v>203</v>
      </c>
      <c r="P1" s="47" t="s">
        <v>204</v>
      </c>
      <c r="Q1" s="21" t="s">
        <v>205</v>
      </c>
    </row>
    <row r="2" spans="1:17" ht="11.25">
      <c r="A2" s="23">
        <v>1</v>
      </c>
      <c r="B2" s="32">
        <v>611</v>
      </c>
      <c r="C2" s="24" t="s">
        <v>70</v>
      </c>
      <c r="D2" s="31" t="s">
        <v>71</v>
      </c>
      <c r="E2" s="66" t="s">
        <v>138</v>
      </c>
      <c r="F2" s="34">
        <v>54</v>
      </c>
      <c r="G2" s="73" t="s">
        <v>4</v>
      </c>
      <c r="H2" s="26">
        <v>450</v>
      </c>
      <c r="I2" s="27">
        <v>450</v>
      </c>
      <c r="J2" s="28">
        <v>2</v>
      </c>
      <c r="K2" s="29">
        <v>225</v>
      </c>
      <c r="L2" s="48">
        <v>200</v>
      </c>
      <c r="M2" s="92">
        <v>250</v>
      </c>
      <c r="N2" s="91" t="s">
        <v>155</v>
      </c>
      <c r="O2" s="48" t="s">
        <v>155</v>
      </c>
      <c r="P2" s="48" t="s">
        <v>155</v>
      </c>
      <c r="Q2" s="86" t="s">
        <v>155</v>
      </c>
    </row>
    <row r="3" spans="1:17" s="51" customFormat="1" ht="11.25">
      <c r="A3" s="23">
        <v>2</v>
      </c>
      <c r="B3" s="32">
        <v>1372</v>
      </c>
      <c r="C3" s="24" t="s">
        <v>69</v>
      </c>
      <c r="D3" s="24" t="s">
        <v>237</v>
      </c>
      <c r="E3" s="62" t="s">
        <v>238</v>
      </c>
      <c r="F3" s="34">
        <v>62</v>
      </c>
      <c r="G3" s="25" t="s">
        <v>95</v>
      </c>
      <c r="H3" s="26">
        <v>450</v>
      </c>
      <c r="I3" s="27">
        <v>450</v>
      </c>
      <c r="J3" s="28">
        <v>2</v>
      </c>
      <c r="K3" s="29">
        <v>225</v>
      </c>
      <c r="L3" s="48">
        <v>250</v>
      </c>
      <c r="M3" s="92">
        <v>200</v>
      </c>
      <c r="N3" s="91" t="s">
        <v>155</v>
      </c>
      <c r="O3" s="48" t="s">
        <v>155</v>
      </c>
      <c r="P3" s="48" t="s">
        <v>155</v>
      </c>
      <c r="Q3" s="86" t="s">
        <v>155</v>
      </c>
    </row>
    <row r="4" spans="1:17" s="51" customFormat="1" ht="11.25">
      <c r="A4" s="23">
        <v>3</v>
      </c>
      <c r="B4" s="34">
        <v>3222</v>
      </c>
      <c r="C4" s="24" t="s">
        <v>80</v>
      </c>
      <c r="D4" s="24" t="s">
        <v>81</v>
      </c>
      <c r="E4" s="62"/>
      <c r="F4" s="34">
        <v>57</v>
      </c>
      <c r="G4" s="40" t="s">
        <v>2</v>
      </c>
      <c r="H4" s="26">
        <v>300</v>
      </c>
      <c r="I4" s="27">
        <v>300</v>
      </c>
      <c r="J4" s="28">
        <v>2</v>
      </c>
      <c r="K4" s="29">
        <v>150</v>
      </c>
      <c r="L4" s="48">
        <v>150</v>
      </c>
      <c r="M4" s="92">
        <v>150</v>
      </c>
      <c r="N4" s="91" t="s">
        <v>155</v>
      </c>
      <c r="O4" s="48" t="s">
        <v>155</v>
      </c>
      <c r="P4" s="48" t="s">
        <v>155</v>
      </c>
      <c r="Q4" s="86" t="s">
        <v>155</v>
      </c>
    </row>
    <row r="5" spans="1:17" s="51" customFormat="1" ht="11.25">
      <c r="A5" s="49">
        <v>4</v>
      </c>
      <c r="B5" s="34">
        <v>3252</v>
      </c>
      <c r="C5" s="24" t="s">
        <v>109</v>
      </c>
      <c r="D5" s="24" t="s">
        <v>431</v>
      </c>
      <c r="E5" s="62" t="s">
        <v>238</v>
      </c>
      <c r="F5" s="34">
        <v>52</v>
      </c>
      <c r="G5" s="40" t="s">
        <v>95</v>
      </c>
      <c r="H5" s="26">
        <v>260</v>
      </c>
      <c r="I5" s="27">
        <v>260</v>
      </c>
      <c r="J5" s="28">
        <v>2</v>
      </c>
      <c r="K5" s="29">
        <v>130</v>
      </c>
      <c r="L5" s="48">
        <v>140</v>
      </c>
      <c r="M5" s="92">
        <v>120</v>
      </c>
      <c r="N5" s="91" t="s">
        <v>155</v>
      </c>
      <c r="O5" s="48" t="s">
        <v>155</v>
      </c>
      <c r="P5" s="48" t="s">
        <v>155</v>
      </c>
      <c r="Q5" s="86" t="s">
        <v>155</v>
      </c>
    </row>
    <row r="6" spans="1:17" ht="11.25">
      <c r="A6" s="34">
        <v>5</v>
      </c>
      <c r="B6" s="34">
        <v>85</v>
      </c>
      <c r="C6" s="24" t="s">
        <v>51</v>
      </c>
      <c r="D6" s="24" t="s">
        <v>52</v>
      </c>
      <c r="E6" s="62" t="s">
        <v>87</v>
      </c>
      <c r="F6" s="34">
        <v>57</v>
      </c>
      <c r="G6" s="24" t="s">
        <v>49</v>
      </c>
      <c r="H6" s="26">
        <v>160</v>
      </c>
      <c r="I6" s="27">
        <v>160</v>
      </c>
      <c r="J6" s="28">
        <v>1</v>
      </c>
      <c r="K6" s="29">
        <v>160</v>
      </c>
      <c r="L6" s="48">
        <v>160</v>
      </c>
      <c r="M6" s="92" t="s">
        <v>155</v>
      </c>
      <c r="N6" s="91" t="s">
        <v>155</v>
      </c>
      <c r="O6" s="48" t="s">
        <v>155</v>
      </c>
      <c r="P6" s="48" t="s">
        <v>155</v>
      </c>
      <c r="Q6" s="86" t="s">
        <v>155</v>
      </c>
    </row>
    <row r="7" spans="1:17" ht="11.25">
      <c r="A7" s="34">
        <v>6</v>
      </c>
      <c r="B7" s="34"/>
      <c r="C7" s="24" t="s">
        <v>336</v>
      </c>
      <c r="D7" s="24" t="s">
        <v>337</v>
      </c>
      <c r="E7" s="62" t="s">
        <v>432</v>
      </c>
      <c r="F7" s="34">
        <v>50</v>
      </c>
      <c r="G7" s="24" t="s">
        <v>339</v>
      </c>
      <c r="H7" s="26">
        <v>160</v>
      </c>
      <c r="I7" s="27">
        <v>160</v>
      </c>
      <c r="J7" s="28">
        <v>1</v>
      </c>
      <c r="K7" s="29">
        <v>160</v>
      </c>
      <c r="L7" s="48" t="s">
        <v>155</v>
      </c>
      <c r="M7" s="92">
        <v>160</v>
      </c>
      <c r="N7" s="91" t="s">
        <v>155</v>
      </c>
      <c r="O7" s="48" t="s">
        <v>155</v>
      </c>
      <c r="P7" s="48" t="s">
        <v>155</v>
      </c>
      <c r="Q7" s="86" t="s">
        <v>155</v>
      </c>
    </row>
    <row r="8" spans="1:17" ht="11.25">
      <c r="A8" s="34">
        <v>7</v>
      </c>
      <c r="B8" s="34"/>
      <c r="C8" s="24" t="s">
        <v>340</v>
      </c>
      <c r="D8" s="24" t="s">
        <v>341</v>
      </c>
      <c r="E8" s="62" t="s">
        <v>342</v>
      </c>
      <c r="F8" s="34">
        <v>50</v>
      </c>
      <c r="G8" s="24" t="s">
        <v>343</v>
      </c>
      <c r="H8" s="26">
        <v>140</v>
      </c>
      <c r="I8" s="27">
        <v>140</v>
      </c>
      <c r="J8" s="28">
        <v>1</v>
      </c>
      <c r="K8" s="29">
        <v>140</v>
      </c>
      <c r="L8" s="48" t="s">
        <v>155</v>
      </c>
      <c r="M8" s="92">
        <v>140</v>
      </c>
      <c r="N8" s="91" t="s">
        <v>155</v>
      </c>
      <c r="O8" s="48" t="s">
        <v>155</v>
      </c>
      <c r="P8" s="48" t="s">
        <v>155</v>
      </c>
      <c r="Q8" s="86" t="s">
        <v>155</v>
      </c>
    </row>
    <row r="9" spans="1:17" ht="11.25">
      <c r="A9" s="34">
        <v>8</v>
      </c>
      <c r="B9" s="34"/>
      <c r="C9" s="24" t="s">
        <v>344</v>
      </c>
      <c r="D9" s="24" t="s">
        <v>345</v>
      </c>
      <c r="E9" s="62" t="s">
        <v>346</v>
      </c>
      <c r="F9" s="34">
        <v>57</v>
      </c>
      <c r="G9" s="24" t="s">
        <v>2</v>
      </c>
      <c r="H9" s="26">
        <v>130</v>
      </c>
      <c r="I9" s="27">
        <v>130</v>
      </c>
      <c r="J9" s="28">
        <v>1</v>
      </c>
      <c r="K9" s="29">
        <v>130</v>
      </c>
      <c r="L9" s="48" t="s">
        <v>155</v>
      </c>
      <c r="M9" s="92">
        <v>130</v>
      </c>
      <c r="N9" s="91" t="s">
        <v>155</v>
      </c>
      <c r="O9" s="48" t="s">
        <v>155</v>
      </c>
      <c r="P9" s="48" t="s">
        <v>155</v>
      </c>
      <c r="Q9" s="86" t="s">
        <v>155</v>
      </c>
    </row>
  </sheetData>
  <conditionalFormatting sqref="G1:K1">
    <cfRule type="expression" priority="1" dxfId="0" stopIfTrue="1">
      <formula>ISERROR($K$10)</formula>
    </cfRule>
  </conditionalFormatting>
  <printOptions/>
  <pageMargins left="0.17" right="0.17" top="0.53" bottom="1" header="0.5" footer="0.5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Q94"/>
  <sheetViews>
    <sheetView zoomScale="85" zoomScaleNormal="85" workbookViewId="0" topLeftCell="A1">
      <pane ySplit="1" topLeftCell="BM2" activePane="bottomLeft" state="frozen"/>
      <selection pane="topLeft" activeCell="A1" sqref="A1"/>
      <selection pane="bottomLeft" activeCell="I107" sqref="I107"/>
    </sheetView>
  </sheetViews>
  <sheetFormatPr defaultColWidth="9.00390625" defaultRowHeight="12.75"/>
  <cols>
    <col min="1" max="1" width="7.00390625" style="42" customWidth="1"/>
    <col min="2" max="2" width="6.375" style="42" hidden="1" customWidth="1"/>
    <col min="3" max="3" width="21.75390625" style="38" bestFit="1" customWidth="1"/>
    <col min="4" max="4" width="15.00390625" style="38" bestFit="1" customWidth="1"/>
    <col min="5" max="5" width="22.75390625" style="69" bestFit="1" customWidth="1"/>
    <col min="6" max="6" width="8.125" style="42" bestFit="1" customWidth="1"/>
    <col min="7" max="7" width="16.25390625" style="38" bestFit="1" customWidth="1"/>
    <col min="8" max="8" width="12.125" style="43" bestFit="1" customWidth="1"/>
    <col min="9" max="9" width="9.125" style="43" customWidth="1"/>
    <col min="10" max="10" width="8.00390625" style="38" customWidth="1"/>
    <col min="11" max="11" width="10.375" style="44" customWidth="1"/>
    <col min="12" max="12" width="8.625" style="38" bestFit="1" customWidth="1"/>
    <col min="13" max="13" width="9.125" style="38" customWidth="1"/>
    <col min="14" max="14" width="8.625" style="42" bestFit="1" customWidth="1"/>
    <col min="15" max="15" width="8.00390625" style="38" customWidth="1"/>
    <col min="16" max="16384" width="9.125" style="38" customWidth="1"/>
  </cols>
  <sheetData>
    <row r="1" spans="1:17" s="22" customFormat="1" ht="42" customHeight="1" thickBot="1">
      <c r="A1" s="16" t="s">
        <v>5</v>
      </c>
      <c r="B1" s="55" t="s">
        <v>46</v>
      </c>
      <c r="C1" s="17" t="s">
        <v>1</v>
      </c>
      <c r="D1" s="17" t="s">
        <v>12</v>
      </c>
      <c r="E1" s="17" t="s">
        <v>23</v>
      </c>
      <c r="F1" s="17" t="s">
        <v>32</v>
      </c>
      <c r="G1" s="18" t="s">
        <v>6</v>
      </c>
      <c r="H1" s="19" t="s">
        <v>30</v>
      </c>
      <c r="I1" s="17" t="s">
        <v>19</v>
      </c>
      <c r="J1" s="17" t="s">
        <v>20</v>
      </c>
      <c r="K1" s="20" t="s">
        <v>11</v>
      </c>
      <c r="L1" s="47" t="s">
        <v>206</v>
      </c>
      <c r="M1" s="17" t="s">
        <v>201</v>
      </c>
      <c r="N1" s="81" t="s">
        <v>202</v>
      </c>
      <c r="O1" s="47" t="s">
        <v>203</v>
      </c>
      <c r="P1" s="47" t="s">
        <v>204</v>
      </c>
      <c r="Q1" s="21" t="s">
        <v>205</v>
      </c>
    </row>
    <row r="2" spans="1:17" s="30" customFormat="1" ht="11.25">
      <c r="A2" s="23">
        <v>1</v>
      </c>
      <c r="B2" s="56">
        <v>3961</v>
      </c>
      <c r="C2" s="39" t="s">
        <v>110</v>
      </c>
      <c r="D2" s="71" t="s">
        <v>111</v>
      </c>
      <c r="E2" s="72"/>
      <c r="F2" s="46">
        <v>27</v>
      </c>
      <c r="G2" s="73" t="s">
        <v>76</v>
      </c>
      <c r="H2" s="26">
        <v>450</v>
      </c>
      <c r="I2" s="27">
        <v>450</v>
      </c>
      <c r="J2" s="28">
        <v>2</v>
      </c>
      <c r="K2" s="29">
        <v>225</v>
      </c>
      <c r="L2" s="48">
        <v>200</v>
      </c>
      <c r="M2" s="92">
        <v>250</v>
      </c>
      <c r="N2" s="91" t="s">
        <v>155</v>
      </c>
      <c r="O2" s="48" t="s">
        <v>155</v>
      </c>
      <c r="P2" s="48" t="s">
        <v>155</v>
      </c>
      <c r="Q2" s="86" t="s">
        <v>155</v>
      </c>
    </row>
    <row r="3" spans="1:17" s="30" customFormat="1" ht="11.25">
      <c r="A3" s="23">
        <v>2</v>
      </c>
      <c r="B3" s="53">
        <v>3083</v>
      </c>
      <c r="C3" s="24" t="s">
        <v>108</v>
      </c>
      <c r="D3" s="54" t="s">
        <v>117</v>
      </c>
      <c r="E3" s="64"/>
      <c r="F3" s="59">
        <v>23</v>
      </c>
      <c r="G3" s="25" t="s">
        <v>76</v>
      </c>
      <c r="H3" s="26">
        <v>400</v>
      </c>
      <c r="I3" s="27">
        <v>400</v>
      </c>
      <c r="J3" s="28">
        <v>2</v>
      </c>
      <c r="K3" s="29">
        <v>200</v>
      </c>
      <c r="L3" s="48">
        <v>250</v>
      </c>
      <c r="M3" s="92">
        <v>150</v>
      </c>
      <c r="N3" s="91" t="s">
        <v>155</v>
      </c>
      <c r="O3" s="48" t="s">
        <v>155</v>
      </c>
      <c r="P3" s="48" t="s">
        <v>155</v>
      </c>
      <c r="Q3" s="86" t="s">
        <v>155</v>
      </c>
    </row>
    <row r="4" spans="1:17" ht="11.25">
      <c r="A4" s="74">
        <v>3</v>
      </c>
      <c r="B4" s="56">
        <v>4426</v>
      </c>
      <c r="C4" s="39" t="s">
        <v>142</v>
      </c>
      <c r="D4" s="39"/>
      <c r="E4" s="70"/>
      <c r="F4" s="45">
        <v>26</v>
      </c>
      <c r="G4" s="40" t="s">
        <v>215</v>
      </c>
      <c r="H4" s="26">
        <v>360</v>
      </c>
      <c r="I4" s="27">
        <v>360</v>
      </c>
      <c r="J4" s="28">
        <v>2</v>
      </c>
      <c r="K4" s="29">
        <v>180</v>
      </c>
      <c r="L4" s="48">
        <v>160</v>
      </c>
      <c r="M4" s="92">
        <v>200</v>
      </c>
      <c r="N4" s="91" t="s">
        <v>155</v>
      </c>
      <c r="O4" s="48" t="s">
        <v>155</v>
      </c>
      <c r="P4" s="48" t="s">
        <v>155</v>
      </c>
      <c r="Q4" s="86" t="s">
        <v>155</v>
      </c>
    </row>
    <row r="5" spans="1:17" ht="11.25">
      <c r="A5" s="41">
        <v>4</v>
      </c>
      <c r="B5" s="56">
        <v>2831</v>
      </c>
      <c r="C5" s="39" t="s">
        <v>129</v>
      </c>
      <c r="D5" s="39" t="s">
        <v>130</v>
      </c>
      <c r="E5" s="70" t="s">
        <v>157</v>
      </c>
      <c r="F5" s="46">
        <v>28</v>
      </c>
      <c r="G5" s="40" t="s">
        <v>10</v>
      </c>
      <c r="H5" s="26">
        <v>310</v>
      </c>
      <c r="I5" s="27">
        <v>310</v>
      </c>
      <c r="J5" s="28">
        <v>2</v>
      </c>
      <c r="K5" s="29">
        <v>155</v>
      </c>
      <c r="L5" s="48">
        <v>150</v>
      </c>
      <c r="M5" s="92">
        <v>160</v>
      </c>
      <c r="N5" s="91" t="s">
        <v>155</v>
      </c>
      <c r="O5" s="48" t="s">
        <v>155</v>
      </c>
      <c r="P5" s="48" t="s">
        <v>155</v>
      </c>
      <c r="Q5" s="86" t="s">
        <v>155</v>
      </c>
    </row>
    <row r="6" spans="1:17" ht="11.25">
      <c r="A6" s="41">
        <v>5</v>
      </c>
      <c r="B6" s="46">
        <v>4778</v>
      </c>
      <c r="C6" s="39" t="s">
        <v>171</v>
      </c>
      <c r="D6" s="39" t="s">
        <v>172</v>
      </c>
      <c r="E6" s="68" t="s">
        <v>114</v>
      </c>
      <c r="F6" s="46">
        <v>17</v>
      </c>
      <c r="G6" s="39" t="s">
        <v>113</v>
      </c>
      <c r="H6" s="26">
        <v>270</v>
      </c>
      <c r="I6" s="27">
        <v>270</v>
      </c>
      <c r="J6" s="28">
        <v>2</v>
      </c>
      <c r="K6" s="29">
        <v>135</v>
      </c>
      <c r="L6" s="48">
        <v>130</v>
      </c>
      <c r="M6" s="92">
        <v>140</v>
      </c>
      <c r="N6" s="91" t="s">
        <v>155</v>
      </c>
      <c r="O6" s="48" t="s">
        <v>155</v>
      </c>
      <c r="P6" s="48" t="s">
        <v>155</v>
      </c>
      <c r="Q6" s="86" t="s">
        <v>155</v>
      </c>
    </row>
    <row r="7" spans="1:17" ht="11.25">
      <c r="A7" s="41">
        <v>6</v>
      </c>
      <c r="B7" s="46">
        <v>4496</v>
      </c>
      <c r="C7" s="39" t="s">
        <v>131</v>
      </c>
      <c r="D7" s="39" t="s">
        <v>139</v>
      </c>
      <c r="E7" s="68"/>
      <c r="F7" s="46">
        <v>38</v>
      </c>
      <c r="G7" s="39" t="s">
        <v>4</v>
      </c>
      <c r="H7" s="26">
        <v>250</v>
      </c>
      <c r="I7" s="27">
        <v>250</v>
      </c>
      <c r="J7" s="28">
        <v>2</v>
      </c>
      <c r="K7" s="29">
        <v>125</v>
      </c>
      <c r="L7" s="48">
        <v>120</v>
      </c>
      <c r="M7" s="92">
        <v>130</v>
      </c>
      <c r="N7" s="91" t="s">
        <v>155</v>
      </c>
      <c r="O7" s="48" t="s">
        <v>155</v>
      </c>
      <c r="P7" s="48" t="s">
        <v>155</v>
      </c>
      <c r="Q7" s="86" t="s">
        <v>155</v>
      </c>
    </row>
    <row r="8" spans="1:17" ht="11.25">
      <c r="A8" s="41">
        <v>7</v>
      </c>
      <c r="B8" s="46">
        <v>1925</v>
      </c>
      <c r="C8" s="39" t="s">
        <v>161</v>
      </c>
      <c r="D8" s="39" t="s">
        <v>195</v>
      </c>
      <c r="E8" s="68"/>
      <c r="F8" s="46">
        <v>27</v>
      </c>
      <c r="G8" s="39" t="s">
        <v>2</v>
      </c>
      <c r="H8" s="26">
        <v>250</v>
      </c>
      <c r="I8" s="27">
        <v>250</v>
      </c>
      <c r="J8" s="28">
        <v>2</v>
      </c>
      <c r="K8" s="29">
        <v>125</v>
      </c>
      <c r="L8" s="48">
        <v>140</v>
      </c>
      <c r="M8" s="92">
        <v>110</v>
      </c>
      <c r="N8" s="91" t="s">
        <v>155</v>
      </c>
      <c r="O8" s="48" t="s">
        <v>155</v>
      </c>
      <c r="P8" s="48" t="s">
        <v>155</v>
      </c>
      <c r="Q8" s="86" t="s">
        <v>155</v>
      </c>
    </row>
    <row r="9" spans="1:17" ht="11.25">
      <c r="A9" s="41">
        <v>8</v>
      </c>
      <c r="B9" s="46">
        <v>4255</v>
      </c>
      <c r="C9" s="39" t="s">
        <v>132</v>
      </c>
      <c r="D9" s="39" t="s">
        <v>133</v>
      </c>
      <c r="E9" s="68"/>
      <c r="F9" s="46">
        <v>17</v>
      </c>
      <c r="G9" s="39" t="s">
        <v>134</v>
      </c>
      <c r="H9" s="26">
        <v>213.24528301886792</v>
      </c>
      <c r="I9" s="27">
        <v>213.24528301886792</v>
      </c>
      <c r="J9" s="28">
        <v>2</v>
      </c>
      <c r="K9" s="29">
        <v>106.62264150943396</v>
      </c>
      <c r="L9" s="48">
        <v>93.24528301886792</v>
      </c>
      <c r="M9" s="92">
        <v>120</v>
      </c>
      <c r="N9" s="91" t="s">
        <v>155</v>
      </c>
      <c r="O9" s="48" t="s">
        <v>155</v>
      </c>
      <c r="P9" s="48" t="s">
        <v>155</v>
      </c>
      <c r="Q9" s="86" t="s">
        <v>155</v>
      </c>
    </row>
    <row r="10" spans="1:17" ht="11.25">
      <c r="A10" s="41">
        <v>9</v>
      </c>
      <c r="B10" s="46">
        <v>4234</v>
      </c>
      <c r="C10" s="39" t="s">
        <v>127</v>
      </c>
      <c r="D10" s="39" t="s">
        <v>128</v>
      </c>
      <c r="E10" s="68"/>
      <c r="F10" s="46">
        <v>26</v>
      </c>
      <c r="G10" s="39" t="s">
        <v>10</v>
      </c>
      <c r="H10" s="26">
        <v>192.76315789473685</v>
      </c>
      <c r="I10" s="27">
        <v>192.76315789473685</v>
      </c>
      <c r="J10" s="28">
        <v>2</v>
      </c>
      <c r="K10" s="29">
        <v>96.38157894736842</v>
      </c>
      <c r="L10" s="48">
        <v>110</v>
      </c>
      <c r="M10" s="92">
        <v>82.76315789473685</v>
      </c>
      <c r="N10" s="91" t="s">
        <v>155</v>
      </c>
      <c r="O10" s="48" t="s">
        <v>155</v>
      </c>
      <c r="P10" s="48" t="s">
        <v>155</v>
      </c>
      <c r="Q10" s="86" t="s">
        <v>155</v>
      </c>
    </row>
    <row r="11" spans="1:17" ht="11.25">
      <c r="A11" s="41">
        <v>10</v>
      </c>
      <c r="B11" s="46">
        <v>4840</v>
      </c>
      <c r="C11" s="39" t="s">
        <v>242</v>
      </c>
      <c r="D11" s="39" t="s">
        <v>243</v>
      </c>
      <c r="E11" s="68"/>
      <c r="F11" s="46">
        <v>23</v>
      </c>
      <c r="G11" s="39" t="s">
        <v>34</v>
      </c>
      <c r="H11" s="26">
        <v>182.28848063555114</v>
      </c>
      <c r="I11" s="27">
        <v>182.28848063555114</v>
      </c>
      <c r="J11" s="28">
        <v>2</v>
      </c>
      <c r="K11" s="29">
        <v>91.14424031777557</v>
      </c>
      <c r="L11" s="48">
        <v>89.73584905660377</v>
      </c>
      <c r="M11" s="92">
        <v>92.55263157894737</v>
      </c>
      <c r="N11" s="91" t="s">
        <v>155</v>
      </c>
      <c r="O11" s="48" t="s">
        <v>155</v>
      </c>
      <c r="P11" s="48" t="s">
        <v>155</v>
      </c>
      <c r="Q11" s="86" t="s">
        <v>155</v>
      </c>
    </row>
    <row r="12" spans="1:17" ht="11.25">
      <c r="A12" s="41">
        <v>11</v>
      </c>
      <c r="B12" s="46">
        <v>3288</v>
      </c>
      <c r="C12" s="39" t="s">
        <v>74</v>
      </c>
      <c r="D12" s="39" t="s">
        <v>75</v>
      </c>
      <c r="E12" s="68" t="s">
        <v>241</v>
      </c>
      <c r="F12" s="46">
        <v>29</v>
      </c>
      <c r="G12" s="39" t="s">
        <v>35</v>
      </c>
      <c r="H12" s="26">
        <v>180.21052631578948</v>
      </c>
      <c r="I12" s="27">
        <v>180.21052631578948</v>
      </c>
      <c r="J12" s="28">
        <v>2</v>
      </c>
      <c r="K12" s="29">
        <v>90.10526315789474</v>
      </c>
      <c r="L12" s="48">
        <v>95</v>
      </c>
      <c r="M12" s="92">
        <v>85.21052631578948</v>
      </c>
      <c r="N12" s="91" t="s">
        <v>155</v>
      </c>
      <c r="O12" s="48" t="s">
        <v>155</v>
      </c>
      <c r="P12" s="48" t="s">
        <v>155</v>
      </c>
      <c r="Q12" s="86" t="s">
        <v>155</v>
      </c>
    </row>
    <row r="13" spans="1:17" ht="11.25">
      <c r="A13" s="41">
        <v>12</v>
      </c>
      <c r="B13" s="46">
        <v>2759</v>
      </c>
      <c r="C13" s="39" t="s">
        <v>162</v>
      </c>
      <c r="D13" s="39" t="s">
        <v>163</v>
      </c>
      <c r="E13" s="68" t="s">
        <v>54</v>
      </c>
      <c r="F13" s="46">
        <v>24</v>
      </c>
      <c r="G13" s="39" t="s">
        <v>15</v>
      </c>
      <c r="H13" s="26">
        <v>179.2075471698113</v>
      </c>
      <c r="I13" s="27">
        <v>179.2075471698113</v>
      </c>
      <c r="J13" s="28">
        <v>2</v>
      </c>
      <c r="K13" s="29">
        <v>89.60377358490565</v>
      </c>
      <c r="L13" s="48">
        <v>79.2075471698113</v>
      </c>
      <c r="M13" s="92">
        <v>100</v>
      </c>
      <c r="N13" s="91" t="s">
        <v>155</v>
      </c>
      <c r="O13" s="48" t="s">
        <v>155</v>
      </c>
      <c r="P13" s="48" t="s">
        <v>155</v>
      </c>
      <c r="Q13" s="86" t="s">
        <v>155</v>
      </c>
    </row>
    <row r="14" spans="1:17" ht="11.25">
      <c r="A14" s="41">
        <v>13</v>
      </c>
      <c r="B14" s="46">
        <v>2362</v>
      </c>
      <c r="C14" s="39" t="s">
        <v>239</v>
      </c>
      <c r="D14" s="39" t="s">
        <v>240</v>
      </c>
      <c r="E14" s="68" t="s">
        <v>42</v>
      </c>
      <c r="F14" s="46">
        <v>26</v>
      </c>
      <c r="G14" s="39" t="s">
        <v>43</v>
      </c>
      <c r="H14" s="26">
        <v>177.8684210526316</v>
      </c>
      <c r="I14" s="27">
        <v>177.8684210526316</v>
      </c>
      <c r="J14" s="28">
        <v>2</v>
      </c>
      <c r="K14" s="29">
        <v>88.9342105263158</v>
      </c>
      <c r="L14" s="48">
        <v>100</v>
      </c>
      <c r="M14" s="92">
        <v>77.86842105263159</v>
      </c>
      <c r="N14" s="91" t="s">
        <v>155</v>
      </c>
      <c r="O14" s="48" t="s">
        <v>155</v>
      </c>
      <c r="P14" s="48" t="s">
        <v>155</v>
      </c>
      <c r="Q14" s="86" t="s">
        <v>155</v>
      </c>
    </row>
    <row r="15" spans="1:17" ht="11.25">
      <c r="A15" s="41">
        <v>14</v>
      </c>
      <c r="B15" s="46">
        <v>1419</v>
      </c>
      <c r="C15" s="39" t="s">
        <v>56</v>
      </c>
      <c r="D15" s="39" t="s">
        <v>57</v>
      </c>
      <c r="E15" s="68" t="s">
        <v>208</v>
      </c>
      <c r="F15" s="46">
        <v>34</v>
      </c>
      <c r="G15" s="39" t="s">
        <v>35</v>
      </c>
      <c r="H15" s="26">
        <v>175.96226415094338</v>
      </c>
      <c r="I15" s="27">
        <v>175.96226415094338</v>
      </c>
      <c r="J15" s="28">
        <v>2</v>
      </c>
      <c r="K15" s="29">
        <v>87.98113207547169</v>
      </c>
      <c r="L15" s="48">
        <v>80.96226415094338</v>
      </c>
      <c r="M15" s="92">
        <v>95</v>
      </c>
      <c r="N15" s="91" t="s">
        <v>155</v>
      </c>
      <c r="O15" s="48" t="s">
        <v>155</v>
      </c>
      <c r="P15" s="48" t="s">
        <v>155</v>
      </c>
      <c r="Q15" s="86" t="s">
        <v>155</v>
      </c>
    </row>
    <row r="16" spans="1:17" ht="11.25">
      <c r="A16" s="41">
        <v>15</v>
      </c>
      <c r="B16" s="46">
        <v>3342</v>
      </c>
      <c r="C16" s="39" t="s">
        <v>164</v>
      </c>
      <c r="D16" s="39"/>
      <c r="E16" s="68"/>
      <c r="F16" s="46">
        <v>22</v>
      </c>
      <c r="G16" s="39" t="s">
        <v>165</v>
      </c>
      <c r="H16" s="26">
        <v>172.8222442899702</v>
      </c>
      <c r="I16" s="27">
        <v>172.8222442899702</v>
      </c>
      <c r="J16" s="28">
        <v>2</v>
      </c>
      <c r="K16" s="29">
        <v>86.4111221449851</v>
      </c>
      <c r="L16" s="48">
        <v>82.71698113207546</v>
      </c>
      <c r="M16" s="92">
        <v>90.10526315789474</v>
      </c>
      <c r="N16" s="91" t="s">
        <v>155</v>
      </c>
      <c r="O16" s="48" t="s">
        <v>155</v>
      </c>
      <c r="P16" s="48" t="s">
        <v>155</v>
      </c>
      <c r="Q16" s="86" t="s">
        <v>155</v>
      </c>
    </row>
    <row r="17" spans="1:17" ht="11.25">
      <c r="A17" s="41">
        <v>16</v>
      </c>
      <c r="B17" s="46">
        <v>754</v>
      </c>
      <c r="C17" s="39" t="s">
        <v>140</v>
      </c>
      <c r="D17" s="39" t="s">
        <v>141</v>
      </c>
      <c r="E17" s="68" t="s">
        <v>208</v>
      </c>
      <c r="F17" s="46">
        <v>24</v>
      </c>
      <c r="G17" s="39" t="s">
        <v>35</v>
      </c>
      <c r="H17" s="26">
        <v>162.01688182720955</v>
      </c>
      <c r="I17" s="27">
        <v>162.01688182720955</v>
      </c>
      <c r="J17" s="28">
        <v>2</v>
      </c>
      <c r="K17" s="29">
        <v>81.00844091360477</v>
      </c>
      <c r="L17" s="48">
        <v>91.49056603773585</v>
      </c>
      <c r="M17" s="92">
        <v>70.5263157894737</v>
      </c>
      <c r="N17" s="91" t="s">
        <v>155</v>
      </c>
      <c r="O17" s="48" t="s">
        <v>155</v>
      </c>
      <c r="P17" s="48" t="s">
        <v>155</v>
      </c>
      <c r="Q17" s="86" t="s">
        <v>155</v>
      </c>
    </row>
    <row r="18" spans="1:17" ht="11.25">
      <c r="A18" s="41">
        <v>17</v>
      </c>
      <c r="B18" s="46">
        <v>5030</v>
      </c>
      <c r="C18" s="39" t="s">
        <v>247</v>
      </c>
      <c r="D18" s="39" t="s">
        <v>248</v>
      </c>
      <c r="E18" s="68" t="s">
        <v>208</v>
      </c>
      <c r="F18" s="46">
        <v>27</v>
      </c>
      <c r="G18" s="39" t="s">
        <v>35</v>
      </c>
      <c r="H18" s="26">
        <v>156.01390268123137</v>
      </c>
      <c r="I18" s="27">
        <v>156.01390268123137</v>
      </c>
      <c r="J18" s="28">
        <v>2</v>
      </c>
      <c r="K18" s="29">
        <v>78.00695134061569</v>
      </c>
      <c r="L18" s="48">
        <v>75.69811320754715</v>
      </c>
      <c r="M18" s="92">
        <v>80.31578947368422</v>
      </c>
      <c r="N18" s="91" t="s">
        <v>155</v>
      </c>
      <c r="O18" s="48" t="s">
        <v>155</v>
      </c>
      <c r="P18" s="48" t="s">
        <v>155</v>
      </c>
      <c r="Q18" s="86" t="s">
        <v>155</v>
      </c>
    </row>
    <row r="19" spans="1:17" ht="11.25">
      <c r="A19" s="41">
        <v>18</v>
      </c>
      <c r="B19" s="46">
        <v>2333</v>
      </c>
      <c r="C19" s="39" t="s">
        <v>96</v>
      </c>
      <c r="D19" s="39" t="s">
        <v>97</v>
      </c>
      <c r="E19" s="68"/>
      <c r="F19" s="46">
        <v>28</v>
      </c>
      <c r="G19" s="39" t="s">
        <v>76</v>
      </c>
      <c r="H19" s="26">
        <v>145.20854021847072</v>
      </c>
      <c r="I19" s="27">
        <v>145.20854021847072</v>
      </c>
      <c r="J19" s="28">
        <v>2</v>
      </c>
      <c r="K19" s="29">
        <v>72.60427010923536</v>
      </c>
      <c r="L19" s="48">
        <v>84.47169811320754</v>
      </c>
      <c r="M19" s="92">
        <v>60.73684210526318</v>
      </c>
      <c r="N19" s="91" t="s">
        <v>155</v>
      </c>
      <c r="O19" s="48" t="s">
        <v>155</v>
      </c>
      <c r="P19" s="48" t="s">
        <v>155</v>
      </c>
      <c r="Q19" s="86" t="s">
        <v>155</v>
      </c>
    </row>
    <row r="20" spans="1:17" ht="11.25">
      <c r="A20" s="41">
        <v>19</v>
      </c>
      <c r="B20" s="46">
        <v>4981</v>
      </c>
      <c r="C20" s="39" t="s">
        <v>198</v>
      </c>
      <c r="D20" s="39" t="s">
        <v>255</v>
      </c>
      <c r="E20" s="68"/>
      <c r="F20" s="46">
        <v>29</v>
      </c>
      <c r="G20" s="39" t="s">
        <v>256</v>
      </c>
      <c r="H20" s="26">
        <v>142.34558093346573</v>
      </c>
      <c r="I20" s="27">
        <v>142.34558093346573</v>
      </c>
      <c r="J20" s="28">
        <v>2</v>
      </c>
      <c r="K20" s="29">
        <v>71.17279046673286</v>
      </c>
      <c r="L20" s="48">
        <v>66.92452830188677</v>
      </c>
      <c r="M20" s="92">
        <v>75.42105263157896</v>
      </c>
      <c r="N20" s="91" t="s">
        <v>155</v>
      </c>
      <c r="O20" s="48" t="s">
        <v>155</v>
      </c>
      <c r="P20" s="48" t="s">
        <v>155</v>
      </c>
      <c r="Q20" s="86" t="s">
        <v>155</v>
      </c>
    </row>
    <row r="21" spans="1:17" ht="11.25">
      <c r="A21" s="41">
        <v>20</v>
      </c>
      <c r="B21" s="46">
        <v>2312</v>
      </c>
      <c r="C21" s="39" t="s">
        <v>251</v>
      </c>
      <c r="D21" s="39" t="s">
        <v>252</v>
      </c>
      <c r="E21" s="68" t="s">
        <v>253</v>
      </c>
      <c r="F21" s="46">
        <v>31</v>
      </c>
      <c r="G21" s="39" t="s">
        <v>254</v>
      </c>
      <c r="H21" s="26">
        <v>136.7581926514399</v>
      </c>
      <c r="I21" s="27">
        <v>136.7581926514399</v>
      </c>
      <c r="J21" s="28">
        <v>2</v>
      </c>
      <c r="K21" s="29">
        <v>68.37909632571996</v>
      </c>
      <c r="L21" s="48">
        <v>68.67924528301884</v>
      </c>
      <c r="M21" s="92">
        <v>68.07894736842107</v>
      </c>
      <c r="N21" s="91" t="s">
        <v>155</v>
      </c>
      <c r="O21" s="48" t="s">
        <v>155</v>
      </c>
      <c r="P21" s="48" t="s">
        <v>155</v>
      </c>
      <c r="Q21" s="86" t="s">
        <v>155</v>
      </c>
    </row>
    <row r="22" spans="1:17" ht="11.25">
      <c r="A22" s="41">
        <v>21</v>
      </c>
      <c r="B22" s="46">
        <v>4367</v>
      </c>
      <c r="C22" s="39" t="s">
        <v>249</v>
      </c>
      <c r="D22" s="39" t="s">
        <v>250</v>
      </c>
      <c r="E22" s="68" t="s">
        <v>177</v>
      </c>
      <c r="F22" s="46">
        <v>21</v>
      </c>
      <c r="G22" s="39" t="s">
        <v>178</v>
      </c>
      <c r="H22" s="26">
        <v>130.47815292949355</v>
      </c>
      <c r="I22" s="27">
        <v>130.47815292949355</v>
      </c>
      <c r="J22" s="28">
        <v>2</v>
      </c>
      <c r="K22" s="29">
        <v>65.23907646474677</v>
      </c>
      <c r="L22" s="48">
        <v>72.188679245283</v>
      </c>
      <c r="M22" s="92">
        <v>58.28947368421055</v>
      </c>
      <c r="N22" s="91" t="s">
        <v>155</v>
      </c>
      <c r="O22" s="48" t="s">
        <v>155</v>
      </c>
      <c r="P22" s="48" t="s">
        <v>155</v>
      </c>
      <c r="Q22" s="86" t="s">
        <v>155</v>
      </c>
    </row>
    <row r="23" spans="1:17" ht="11.25">
      <c r="A23" s="41">
        <v>22</v>
      </c>
      <c r="B23" s="46">
        <v>3941</v>
      </c>
      <c r="C23" s="39" t="s">
        <v>261</v>
      </c>
      <c r="D23" s="39" t="s">
        <v>176</v>
      </c>
      <c r="E23" s="68" t="s">
        <v>177</v>
      </c>
      <c r="F23" s="46">
        <v>38</v>
      </c>
      <c r="G23" s="39" t="s">
        <v>178</v>
      </c>
      <c r="H23" s="26">
        <v>105.58887785501489</v>
      </c>
      <c r="I23" s="27">
        <v>105.58887785501489</v>
      </c>
      <c r="J23" s="28">
        <v>2</v>
      </c>
      <c r="K23" s="29">
        <v>52.79443892750744</v>
      </c>
      <c r="L23" s="48">
        <v>54.64150943396223</v>
      </c>
      <c r="M23" s="92">
        <v>50.94736842105266</v>
      </c>
      <c r="N23" s="91" t="s">
        <v>155</v>
      </c>
      <c r="O23" s="48" t="s">
        <v>155</v>
      </c>
      <c r="P23" s="48" t="s">
        <v>155</v>
      </c>
      <c r="Q23" s="86" t="s">
        <v>155</v>
      </c>
    </row>
    <row r="24" spans="1:17" ht="11.25">
      <c r="A24" s="41">
        <v>23</v>
      </c>
      <c r="B24" s="46">
        <v>4095</v>
      </c>
      <c r="C24" s="39" t="s">
        <v>135</v>
      </c>
      <c r="D24" s="39" t="s">
        <v>136</v>
      </c>
      <c r="E24" s="68"/>
      <c r="F24" s="46">
        <v>27</v>
      </c>
      <c r="G24" s="39" t="s">
        <v>10</v>
      </c>
      <c r="H24" s="26">
        <v>101.75620655412115</v>
      </c>
      <c r="I24" s="27">
        <v>101.75620655412115</v>
      </c>
      <c r="J24" s="28">
        <v>2</v>
      </c>
      <c r="K24" s="29">
        <v>50.878103277060575</v>
      </c>
      <c r="L24" s="48">
        <v>58.15094339622638</v>
      </c>
      <c r="M24" s="92">
        <v>43.60526315789477</v>
      </c>
      <c r="N24" s="91" t="s">
        <v>155</v>
      </c>
      <c r="O24" s="48" t="s">
        <v>155</v>
      </c>
      <c r="P24" s="48" t="s">
        <v>155</v>
      </c>
      <c r="Q24" s="86" t="s">
        <v>155</v>
      </c>
    </row>
    <row r="25" spans="1:17" ht="11.25">
      <c r="A25" s="41">
        <v>24</v>
      </c>
      <c r="B25" s="46">
        <v>3533</v>
      </c>
      <c r="C25" s="39" t="s">
        <v>146</v>
      </c>
      <c r="D25" s="39" t="s">
        <v>147</v>
      </c>
      <c r="E25" s="68" t="s">
        <v>265</v>
      </c>
      <c r="F25" s="46">
        <v>31</v>
      </c>
      <c r="G25" s="39" t="s">
        <v>148</v>
      </c>
      <c r="H25" s="26">
        <v>88.78053624627606</v>
      </c>
      <c r="I25" s="27">
        <v>88.78053624627606</v>
      </c>
      <c r="J25" s="28">
        <v>2</v>
      </c>
      <c r="K25" s="29">
        <v>44.39026812313803</v>
      </c>
      <c r="L25" s="48">
        <v>47.62264150943392</v>
      </c>
      <c r="M25" s="92">
        <v>41.15789473684214</v>
      </c>
      <c r="N25" s="91" t="s">
        <v>155</v>
      </c>
      <c r="O25" s="48" t="s">
        <v>155</v>
      </c>
      <c r="P25" s="48" t="s">
        <v>155</v>
      </c>
      <c r="Q25" s="86" t="s">
        <v>155</v>
      </c>
    </row>
    <row r="26" spans="1:17" ht="11.25">
      <c r="A26" s="41">
        <v>25</v>
      </c>
      <c r="B26" s="46">
        <v>2343</v>
      </c>
      <c r="C26" s="39" t="s">
        <v>55</v>
      </c>
      <c r="D26" s="39" t="s">
        <v>125</v>
      </c>
      <c r="E26" s="68" t="s">
        <v>42</v>
      </c>
      <c r="F26" s="46">
        <v>30</v>
      </c>
      <c r="G26" s="39" t="s">
        <v>43</v>
      </c>
      <c r="H26" s="26">
        <v>87.98113207547169</v>
      </c>
      <c r="I26" s="27">
        <v>87.98113207547169</v>
      </c>
      <c r="J26" s="28">
        <v>1</v>
      </c>
      <c r="K26" s="29">
        <v>87.98113207547169</v>
      </c>
      <c r="L26" s="48">
        <v>87.98113207547169</v>
      </c>
      <c r="M26" s="92" t="s">
        <v>155</v>
      </c>
      <c r="N26" s="91" t="s">
        <v>155</v>
      </c>
      <c r="O26" s="48" t="s">
        <v>155</v>
      </c>
      <c r="P26" s="48" t="s">
        <v>155</v>
      </c>
      <c r="Q26" s="86" t="s">
        <v>155</v>
      </c>
    </row>
    <row r="27" spans="1:17" ht="11.25">
      <c r="A27" s="41">
        <v>26</v>
      </c>
      <c r="B27" s="46"/>
      <c r="C27" s="39" t="s">
        <v>352</v>
      </c>
      <c r="D27" s="39" t="s">
        <v>353</v>
      </c>
      <c r="E27" s="68" t="s">
        <v>138</v>
      </c>
      <c r="F27" s="46">
        <v>27</v>
      </c>
      <c r="G27" s="39" t="s">
        <v>4</v>
      </c>
      <c r="H27" s="26">
        <v>87.65789473684211</v>
      </c>
      <c r="I27" s="27">
        <v>87.65789473684211</v>
      </c>
      <c r="J27" s="28">
        <v>1</v>
      </c>
      <c r="K27" s="29">
        <v>87.65789473684211</v>
      </c>
      <c r="L27" s="48" t="s">
        <v>155</v>
      </c>
      <c r="M27" s="92">
        <v>87.65789473684211</v>
      </c>
      <c r="N27" s="91" t="s">
        <v>155</v>
      </c>
      <c r="O27" s="48" t="s">
        <v>155</v>
      </c>
      <c r="P27" s="48" t="s">
        <v>155</v>
      </c>
      <c r="Q27" s="86" t="s">
        <v>155</v>
      </c>
    </row>
    <row r="28" spans="1:17" ht="11.25">
      <c r="A28" s="41">
        <v>27</v>
      </c>
      <c r="B28" s="46">
        <v>1286</v>
      </c>
      <c r="C28" s="39" t="s">
        <v>144</v>
      </c>
      <c r="D28" s="39" t="s">
        <v>166</v>
      </c>
      <c r="E28" s="68" t="s">
        <v>42</v>
      </c>
      <c r="F28" s="46">
        <v>29</v>
      </c>
      <c r="G28" s="39" t="s">
        <v>43</v>
      </c>
      <c r="H28" s="26">
        <v>87.22641509433961</v>
      </c>
      <c r="I28" s="27">
        <v>87.22641509433961</v>
      </c>
      <c r="J28" s="28">
        <v>2</v>
      </c>
      <c r="K28" s="29">
        <v>43.61320754716981</v>
      </c>
      <c r="L28" s="48">
        <v>86.22641509433961</v>
      </c>
      <c r="M28" s="92">
        <v>1</v>
      </c>
      <c r="N28" s="91" t="s">
        <v>155</v>
      </c>
      <c r="O28" s="48" t="s">
        <v>155</v>
      </c>
      <c r="P28" s="48" t="s">
        <v>155</v>
      </c>
      <c r="Q28" s="86" t="s">
        <v>155</v>
      </c>
    </row>
    <row r="29" spans="1:17" ht="11.25">
      <c r="A29" s="41">
        <v>28</v>
      </c>
      <c r="B29" s="46">
        <v>4493</v>
      </c>
      <c r="C29" s="39" t="s">
        <v>144</v>
      </c>
      <c r="D29" s="39" t="s">
        <v>145</v>
      </c>
      <c r="E29" s="68"/>
      <c r="F29" s="46">
        <v>21</v>
      </c>
      <c r="G29" s="39" t="s">
        <v>134</v>
      </c>
      <c r="H29" s="26">
        <v>87.22641509433961</v>
      </c>
      <c r="I29" s="27">
        <v>87.22641509433961</v>
      </c>
      <c r="J29" s="28">
        <v>2</v>
      </c>
      <c r="K29" s="29">
        <v>43.61320754716981</v>
      </c>
      <c r="L29" s="48">
        <v>86.22641509433961</v>
      </c>
      <c r="M29" s="92">
        <v>1</v>
      </c>
      <c r="N29" s="91" t="s">
        <v>155</v>
      </c>
      <c r="O29" s="48" t="s">
        <v>155</v>
      </c>
      <c r="P29" s="48" t="s">
        <v>155</v>
      </c>
      <c r="Q29" s="86" t="s">
        <v>155</v>
      </c>
    </row>
    <row r="30" spans="1:17" ht="11.25">
      <c r="A30" s="41">
        <v>29</v>
      </c>
      <c r="B30" s="46">
        <v>4972</v>
      </c>
      <c r="C30" s="39" t="s">
        <v>181</v>
      </c>
      <c r="D30" s="39" t="s">
        <v>264</v>
      </c>
      <c r="E30" s="68" t="s">
        <v>260</v>
      </c>
      <c r="F30" s="46">
        <v>29</v>
      </c>
      <c r="G30" s="39" t="s">
        <v>2</v>
      </c>
      <c r="H30" s="26">
        <v>84.94786494538232</v>
      </c>
      <c r="I30" s="27">
        <v>84.94786494538232</v>
      </c>
      <c r="J30" s="28">
        <v>2</v>
      </c>
      <c r="K30" s="29">
        <v>42.47393247269116</v>
      </c>
      <c r="L30" s="48">
        <v>51.13207547169807</v>
      </c>
      <c r="M30" s="92">
        <v>33.81578947368425</v>
      </c>
      <c r="N30" s="91" t="s">
        <v>155</v>
      </c>
      <c r="O30" s="48" t="s">
        <v>155</v>
      </c>
      <c r="P30" s="48" t="s">
        <v>155</v>
      </c>
      <c r="Q30" s="86" t="s">
        <v>155</v>
      </c>
    </row>
    <row r="31" spans="1:17" ht="11.25">
      <c r="A31" s="41">
        <v>30</v>
      </c>
      <c r="B31" s="46">
        <v>5113</v>
      </c>
      <c r="C31" s="39" t="s">
        <v>365</v>
      </c>
      <c r="D31" s="39" t="s">
        <v>366</v>
      </c>
      <c r="E31" s="68" t="s">
        <v>208</v>
      </c>
      <c r="F31" s="46">
        <v>22</v>
      </c>
      <c r="G31" s="39" t="s">
        <v>35</v>
      </c>
      <c r="H31" s="26">
        <v>83.14697120158885</v>
      </c>
      <c r="I31" s="27">
        <v>83.14697120158885</v>
      </c>
      <c r="J31" s="28">
        <v>2</v>
      </c>
      <c r="K31" s="29">
        <v>41.57348560079443</v>
      </c>
      <c r="L31" s="48">
        <v>37.094339622641456</v>
      </c>
      <c r="M31" s="92">
        <v>46.0526315789474</v>
      </c>
      <c r="N31" s="91" t="s">
        <v>155</v>
      </c>
      <c r="O31" s="48" t="s">
        <v>155</v>
      </c>
      <c r="P31" s="48" t="s">
        <v>155</v>
      </c>
      <c r="Q31" s="86" t="s">
        <v>155</v>
      </c>
    </row>
    <row r="32" spans="1:17" ht="11.25">
      <c r="A32" s="41">
        <v>31</v>
      </c>
      <c r="B32" s="46">
        <v>892</v>
      </c>
      <c r="C32" s="39" t="s">
        <v>244</v>
      </c>
      <c r="D32" s="39" t="s">
        <v>245</v>
      </c>
      <c r="E32" s="68" t="s">
        <v>246</v>
      </c>
      <c r="F32" s="46">
        <v>33</v>
      </c>
      <c r="G32" s="39" t="s">
        <v>86</v>
      </c>
      <c r="H32" s="26">
        <v>77.45283018867923</v>
      </c>
      <c r="I32" s="27">
        <v>77.45283018867923</v>
      </c>
      <c r="J32" s="28">
        <v>1</v>
      </c>
      <c r="K32" s="29">
        <v>77.45283018867923</v>
      </c>
      <c r="L32" s="48">
        <v>77.45283018867923</v>
      </c>
      <c r="M32" s="92" t="s">
        <v>155</v>
      </c>
      <c r="N32" s="91" t="s">
        <v>155</v>
      </c>
      <c r="O32" s="48" t="s">
        <v>155</v>
      </c>
      <c r="P32" s="48" t="s">
        <v>155</v>
      </c>
      <c r="Q32" s="86" t="s">
        <v>155</v>
      </c>
    </row>
    <row r="33" spans="1:17" ht="11.25">
      <c r="A33" s="41">
        <v>32</v>
      </c>
      <c r="B33" s="46">
        <v>4186</v>
      </c>
      <c r="C33" s="39" t="s">
        <v>186</v>
      </c>
      <c r="D33" s="39" t="s">
        <v>187</v>
      </c>
      <c r="E33" s="68"/>
      <c r="F33" s="46">
        <v>24</v>
      </c>
      <c r="G33" s="39" t="s">
        <v>188</v>
      </c>
      <c r="H33" s="26">
        <v>75.48162859980138</v>
      </c>
      <c r="I33" s="27">
        <v>75.48162859980138</v>
      </c>
      <c r="J33" s="28">
        <v>2</v>
      </c>
      <c r="K33" s="29">
        <v>37.74081429990069</v>
      </c>
      <c r="L33" s="48">
        <v>44.113207547169765</v>
      </c>
      <c r="M33" s="92">
        <v>31.368421052631618</v>
      </c>
      <c r="N33" s="91" t="s">
        <v>155</v>
      </c>
      <c r="O33" s="48" t="s">
        <v>155</v>
      </c>
      <c r="P33" s="48" t="s">
        <v>155</v>
      </c>
      <c r="Q33" s="86" t="s">
        <v>155</v>
      </c>
    </row>
    <row r="34" spans="1:17" ht="11.25">
      <c r="A34" s="41">
        <v>33</v>
      </c>
      <c r="B34" s="46">
        <v>1354</v>
      </c>
      <c r="C34" s="39" t="s">
        <v>40</v>
      </c>
      <c r="D34" s="39" t="s">
        <v>41</v>
      </c>
      <c r="E34" s="68" t="s">
        <v>227</v>
      </c>
      <c r="F34" s="46">
        <v>27</v>
      </c>
      <c r="G34" s="39" t="s">
        <v>10</v>
      </c>
      <c r="H34" s="26">
        <v>73.94339622641508</v>
      </c>
      <c r="I34" s="27">
        <v>73.94339622641508</v>
      </c>
      <c r="J34" s="28">
        <v>1</v>
      </c>
      <c r="K34" s="29">
        <v>73.94339622641508</v>
      </c>
      <c r="L34" s="48">
        <v>73.94339622641508</v>
      </c>
      <c r="M34" s="92" t="s">
        <v>155</v>
      </c>
      <c r="N34" s="91" t="s">
        <v>155</v>
      </c>
      <c r="O34" s="48" t="s">
        <v>155</v>
      </c>
      <c r="P34" s="48" t="s">
        <v>155</v>
      </c>
      <c r="Q34" s="86" t="s">
        <v>155</v>
      </c>
    </row>
    <row r="35" spans="1:17" ht="11.25">
      <c r="A35" s="41">
        <v>34</v>
      </c>
      <c r="B35" s="46">
        <v>1433</v>
      </c>
      <c r="C35" s="39" t="s">
        <v>90</v>
      </c>
      <c r="D35" s="39" t="s">
        <v>91</v>
      </c>
      <c r="E35" s="68" t="s">
        <v>92</v>
      </c>
      <c r="F35" s="46">
        <v>30</v>
      </c>
      <c r="G35" s="39" t="s">
        <v>137</v>
      </c>
      <c r="H35" s="26">
        <v>73.63455809334653</v>
      </c>
      <c r="I35" s="27">
        <v>73.63455809334653</v>
      </c>
      <c r="J35" s="28">
        <v>2</v>
      </c>
      <c r="K35" s="29">
        <v>36.817279046673264</v>
      </c>
      <c r="L35" s="48">
        <v>17.79245283018861</v>
      </c>
      <c r="M35" s="92">
        <v>55.84210526315792</v>
      </c>
      <c r="N35" s="91" t="s">
        <v>155</v>
      </c>
      <c r="O35" s="48" t="s">
        <v>155</v>
      </c>
      <c r="P35" s="48" t="s">
        <v>155</v>
      </c>
      <c r="Q35" s="86" t="s">
        <v>155</v>
      </c>
    </row>
    <row r="36" spans="1:17" ht="11.25">
      <c r="A36" s="41">
        <v>35</v>
      </c>
      <c r="B36" s="46"/>
      <c r="C36" s="39" t="s">
        <v>354</v>
      </c>
      <c r="D36" s="39" t="s">
        <v>355</v>
      </c>
      <c r="E36" s="68" t="s">
        <v>138</v>
      </c>
      <c r="F36" s="46">
        <v>32</v>
      </c>
      <c r="G36" s="39" t="s">
        <v>4</v>
      </c>
      <c r="H36" s="26">
        <v>72.97368421052633</v>
      </c>
      <c r="I36" s="27">
        <v>72.97368421052633</v>
      </c>
      <c r="J36" s="28">
        <v>1</v>
      </c>
      <c r="K36" s="29">
        <v>72.97368421052633</v>
      </c>
      <c r="L36" s="48" t="s">
        <v>155</v>
      </c>
      <c r="M36" s="92">
        <v>72.97368421052633</v>
      </c>
      <c r="N36" s="91" t="s">
        <v>155</v>
      </c>
      <c r="O36" s="48" t="s">
        <v>155</v>
      </c>
      <c r="P36" s="48" t="s">
        <v>155</v>
      </c>
      <c r="Q36" s="86" t="s">
        <v>155</v>
      </c>
    </row>
    <row r="37" spans="1:17" ht="11.25">
      <c r="A37" s="41">
        <v>36</v>
      </c>
      <c r="B37" s="46">
        <v>2432</v>
      </c>
      <c r="C37" s="39" t="s">
        <v>104</v>
      </c>
      <c r="D37" s="39" t="s">
        <v>105</v>
      </c>
      <c r="E37" s="68"/>
      <c r="F37" s="46">
        <v>26</v>
      </c>
      <c r="G37" s="39" t="s">
        <v>76</v>
      </c>
      <c r="H37" s="26">
        <v>71.43396226415092</v>
      </c>
      <c r="I37" s="27">
        <v>71.43396226415092</v>
      </c>
      <c r="J37" s="28">
        <v>2</v>
      </c>
      <c r="K37" s="29">
        <v>35.71698113207546</v>
      </c>
      <c r="L37" s="48">
        <v>70.43396226415092</v>
      </c>
      <c r="M37" s="92">
        <v>1</v>
      </c>
      <c r="N37" s="91" t="s">
        <v>155</v>
      </c>
      <c r="O37" s="48" t="s">
        <v>155</v>
      </c>
      <c r="P37" s="48" t="s">
        <v>155</v>
      </c>
      <c r="Q37" s="86" t="s">
        <v>155</v>
      </c>
    </row>
    <row r="38" spans="1:17" ht="11.25">
      <c r="A38" s="41">
        <v>37</v>
      </c>
      <c r="B38" s="46">
        <v>3440</v>
      </c>
      <c r="C38" s="39" t="s">
        <v>173</v>
      </c>
      <c r="D38" s="39" t="s">
        <v>174</v>
      </c>
      <c r="E38" s="68"/>
      <c r="F38" s="46">
        <v>33</v>
      </c>
      <c r="G38" s="39" t="s">
        <v>175</v>
      </c>
      <c r="H38" s="26">
        <v>69.84806355511418</v>
      </c>
      <c r="I38" s="27">
        <v>69.84806355511418</v>
      </c>
      <c r="J38" s="28">
        <v>2</v>
      </c>
      <c r="K38" s="29">
        <v>34.92403177755709</v>
      </c>
      <c r="L38" s="48">
        <v>33.5849056603773</v>
      </c>
      <c r="M38" s="92">
        <v>36.26315789473688</v>
      </c>
      <c r="N38" s="91" t="s">
        <v>155</v>
      </c>
      <c r="O38" s="48" t="s">
        <v>155</v>
      </c>
      <c r="P38" s="48" t="s">
        <v>155</v>
      </c>
      <c r="Q38" s="86" t="s">
        <v>155</v>
      </c>
    </row>
    <row r="39" spans="1:17" ht="11.25">
      <c r="A39" s="41">
        <v>38</v>
      </c>
      <c r="B39" s="46"/>
      <c r="C39" s="39" t="s">
        <v>356</v>
      </c>
      <c r="D39" s="39" t="s">
        <v>357</v>
      </c>
      <c r="E39" s="68" t="s">
        <v>138</v>
      </c>
      <c r="F39" s="46">
        <v>30</v>
      </c>
      <c r="G39" s="39" t="s">
        <v>358</v>
      </c>
      <c r="H39" s="26">
        <v>65.63157894736844</v>
      </c>
      <c r="I39" s="27">
        <v>65.63157894736844</v>
      </c>
      <c r="J39" s="28">
        <v>1</v>
      </c>
      <c r="K39" s="29">
        <v>65.63157894736844</v>
      </c>
      <c r="L39" s="48" t="s">
        <v>155</v>
      </c>
      <c r="M39" s="92">
        <v>65.63157894736844</v>
      </c>
      <c r="N39" s="91" t="s">
        <v>155</v>
      </c>
      <c r="O39" s="48" t="s">
        <v>155</v>
      </c>
      <c r="P39" s="48" t="s">
        <v>155</v>
      </c>
      <c r="Q39" s="86" t="s">
        <v>155</v>
      </c>
    </row>
    <row r="40" spans="1:17" ht="11.25">
      <c r="A40" s="41">
        <v>39</v>
      </c>
      <c r="B40" s="46">
        <v>119</v>
      </c>
      <c r="C40" s="39" t="s">
        <v>84</v>
      </c>
      <c r="D40" s="39" t="s">
        <v>85</v>
      </c>
      <c r="E40" s="68"/>
      <c r="F40" s="46">
        <v>23</v>
      </c>
      <c r="G40" s="39" t="s">
        <v>86</v>
      </c>
      <c r="H40" s="26">
        <v>65.16981132075469</v>
      </c>
      <c r="I40" s="27">
        <v>65.16981132075469</v>
      </c>
      <c r="J40" s="28">
        <v>1</v>
      </c>
      <c r="K40" s="29">
        <v>65.16981132075469</v>
      </c>
      <c r="L40" s="48">
        <v>65.16981132075469</v>
      </c>
      <c r="M40" s="92" t="s">
        <v>155</v>
      </c>
      <c r="N40" s="91" t="s">
        <v>155</v>
      </c>
      <c r="O40" s="48" t="s">
        <v>155</v>
      </c>
      <c r="P40" s="48" t="s">
        <v>155</v>
      </c>
      <c r="Q40" s="86" t="s">
        <v>155</v>
      </c>
    </row>
    <row r="41" spans="1:17" ht="11.25">
      <c r="A41" s="41">
        <v>40</v>
      </c>
      <c r="B41" s="46">
        <v>3103</v>
      </c>
      <c r="C41" s="39" t="s">
        <v>167</v>
      </c>
      <c r="D41" s="39" t="s">
        <v>168</v>
      </c>
      <c r="E41" s="68" t="s">
        <v>114</v>
      </c>
      <c r="F41" s="46">
        <v>25</v>
      </c>
      <c r="G41" s="39" t="s">
        <v>113</v>
      </c>
      <c r="H41" s="26">
        <v>63.41509433962261</v>
      </c>
      <c r="I41" s="27">
        <v>63.41509433962261</v>
      </c>
      <c r="J41" s="28">
        <v>1</v>
      </c>
      <c r="K41" s="29">
        <v>63.41509433962261</v>
      </c>
      <c r="L41" s="48">
        <v>63.41509433962261</v>
      </c>
      <c r="M41" s="92" t="s">
        <v>155</v>
      </c>
      <c r="N41" s="91" t="s">
        <v>155</v>
      </c>
      <c r="O41" s="48" t="s">
        <v>155</v>
      </c>
      <c r="P41" s="48" t="s">
        <v>155</v>
      </c>
      <c r="Q41" s="86" t="s">
        <v>155</v>
      </c>
    </row>
    <row r="42" spans="1:17" ht="11.25">
      <c r="A42" s="41">
        <v>41</v>
      </c>
      <c r="B42" s="46"/>
      <c r="C42" s="39" t="s">
        <v>359</v>
      </c>
      <c r="D42" s="39" t="s">
        <v>360</v>
      </c>
      <c r="E42" s="68"/>
      <c r="F42" s="46">
        <v>25</v>
      </c>
      <c r="G42" s="39" t="s">
        <v>33</v>
      </c>
      <c r="H42" s="26">
        <v>63.18421052631581</v>
      </c>
      <c r="I42" s="27">
        <v>63.18421052631581</v>
      </c>
      <c r="J42" s="28">
        <v>1</v>
      </c>
      <c r="K42" s="29">
        <v>63.18421052631581</v>
      </c>
      <c r="L42" s="48" t="s">
        <v>155</v>
      </c>
      <c r="M42" s="92">
        <v>63.18421052631581</v>
      </c>
      <c r="N42" s="91" t="s">
        <v>155</v>
      </c>
      <c r="O42" s="48" t="s">
        <v>155</v>
      </c>
      <c r="P42" s="48" t="s">
        <v>155</v>
      </c>
      <c r="Q42" s="86" t="s">
        <v>155</v>
      </c>
    </row>
    <row r="43" spans="1:17" ht="11.25">
      <c r="A43" s="41">
        <v>42</v>
      </c>
      <c r="B43" s="46">
        <v>1305</v>
      </c>
      <c r="C43" s="39" t="s">
        <v>257</v>
      </c>
      <c r="D43" s="39" t="s">
        <v>258</v>
      </c>
      <c r="E43" s="68"/>
      <c r="F43" s="46">
        <v>34</v>
      </c>
      <c r="G43" s="39" t="s">
        <v>259</v>
      </c>
      <c r="H43" s="26">
        <v>61.660377358490535</v>
      </c>
      <c r="I43" s="27">
        <v>61.660377358490535</v>
      </c>
      <c r="J43" s="28">
        <v>1</v>
      </c>
      <c r="K43" s="29">
        <v>61.660377358490535</v>
      </c>
      <c r="L43" s="48">
        <v>61.660377358490535</v>
      </c>
      <c r="M43" s="92" t="s">
        <v>155</v>
      </c>
      <c r="N43" s="91" t="s">
        <v>155</v>
      </c>
      <c r="O43" s="48" t="s">
        <v>155</v>
      </c>
      <c r="P43" s="48" t="s">
        <v>155</v>
      </c>
      <c r="Q43" s="86" t="s">
        <v>155</v>
      </c>
    </row>
    <row r="44" spans="1:17" ht="11.25">
      <c r="A44" s="41">
        <v>43</v>
      </c>
      <c r="B44" s="46">
        <v>721</v>
      </c>
      <c r="C44" s="39" t="s">
        <v>184</v>
      </c>
      <c r="D44" s="39" t="s">
        <v>185</v>
      </c>
      <c r="E44" s="68" t="s">
        <v>260</v>
      </c>
      <c r="F44" s="46">
        <v>27</v>
      </c>
      <c r="G44" s="39" t="s">
        <v>2</v>
      </c>
      <c r="H44" s="26">
        <v>60.90566037735846</v>
      </c>
      <c r="I44" s="27">
        <v>60.90566037735846</v>
      </c>
      <c r="J44" s="28">
        <v>2</v>
      </c>
      <c r="K44" s="29">
        <v>30.45283018867923</v>
      </c>
      <c r="L44" s="48">
        <v>59.90566037735846</v>
      </c>
      <c r="M44" s="92">
        <v>1</v>
      </c>
      <c r="N44" s="91" t="s">
        <v>155</v>
      </c>
      <c r="O44" s="48" t="s">
        <v>155</v>
      </c>
      <c r="P44" s="48" t="s">
        <v>155</v>
      </c>
      <c r="Q44" s="86" t="s">
        <v>155</v>
      </c>
    </row>
    <row r="45" spans="1:17" ht="11.25">
      <c r="A45" s="41">
        <v>44</v>
      </c>
      <c r="B45" s="46">
        <v>843</v>
      </c>
      <c r="C45" s="39" t="s">
        <v>179</v>
      </c>
      <c r="D45" s="39" t="s">
        <v>180</v>
      </c>
      <c r="E45" s="68"/>
      <c r="F45" s="46">
        <v>34</v>
      </c>
      <c r="G45" s="39" t="s">
        <v>2</v>
      </c>
      <c r="H45" s="26">
        <v>56.91857000993048</v>
      </c>
      <c r="I45" s="27">
        <v>56.91857000993048</v>
      </c>
      <c r="J45" s="28">
        <v>2</v>
      </c>
      <c r="K45" s="29">
        <v>28.45928500496524</v>
      </c>
      <c r="L45" s="48">
        <v>35.33962264150938</v>
      </c>
      <c r="M45" s="92">
        <v>21.578947368421098</v>
      </c>
      <c r="N45" s="91" t="s">
        <v>155</v>
      </c>
      <c r="O45" s="48" t="s">
        <v>155</v>
      </c>
      <c r="P45" s="48" t="s">
        <v>155</v>
      </c>
      <c r="Q45" s="86" t="s">
        <v>155</v>
      </c>
    </row>
    <row r="46" spans="1:17" ht="11.25">
      <c r="A46" s="41">
        <v>45</v>
      </c>
      <c r="B46" s="46"/>
      <c r="C46" s="39" t="s">
        <v>361</v>
      </c>
      <c r="D46" s="39" t="s">
        <v>362</v>
      </c>
      <c r="E46" s="68"/>
      <c r="F46" s="46">
        <v>28</v>
      </c>
      <c r="G46" s="39" t="s">
        <v>2</v>
      </c>
      <c r="H46" s="26">
        <v>53.39473684210529</v>
      </c>
      <c r="I46" s="27">
        <v>53.39473684210529</v>
      </c>
      <c r="J46" s="28">
        <v>1</v>
      </c>
      <c r="K46" s="29">
        <v>53.39473684210529</v>
      </c>
      <c r="L46" s="48" t="s">
        <v>155</v>
      </c>
      <c r="M46" s="92">
        <v>53.39473684210529</v>
      </c>
      <c r="N46" s="91" t="s">
        <v>155</v>
      </c>
      <c r="O46" s="48" t="s">
        <v>155</v>
      </c>
      <c r="P46" s="48" t="s">
        <v>155</v>
      </c>
      <c r="Q46" s="86" t="s">
        <v>155</v>
      </c>
    </row>
    <row r="47" spans="1:17" ht="11.25">
      <c r="A47" s="41">
        <v>46</v>
      </c>
      <c r="B47" s="46">
        <v>5088</v>
      </c>
      <c r="C47" s="39" t="s">
        <v>262</v>
      </c>
      <c r="D47" s="39" t="s">
        <v>263</v>
      </c>
      <c r="E47" s="68"/>
      <c r="F47" s="46">
        <v>19</v>
      </c>
      <c r="G47" s="39" t="s">
        <v>259</v>
      </c>
      <c r="H47" s="26">
        <v>52.88679245283015</v>
      </c>
      <c r="I47" s="27">
        <v>52.88679245283015</v>
      </c>
      <c r="J47" s="28">
        <v>1</v>
      </c>
      <c r="K47" s="29">
        <v>52.88679245283015</v>
      </c>
      <c r="L47" s="48">
        <v>52.88679245283015</v>
      </c>
      <c r="M47" s="92" t="s">
        <v>155</v>
      </c>
      <c r="N47" s="91" t="s">
        <v>155</v>
      </c>
      <c r="O47" s="48" t="s">
        <v>155</v>
      </c>
      <c r="P47" s="48" t="s">
        <v>155</v>
      </c>
      <c r="Q47" s="86" t="s">
        <v>155</v>
      </c>
    </row>
    <row r="48" spans="1:17" ht="11.25">
      <c r="A48" s="41">
        <v>47</v>
      </c>
      <c r="B48" s="46">
        <v>4662</v>
      </c>
      <c r="C48" s="39" t="s">
        <v>191</v>
      </c>
      <c r="D48" s="39" t="s">
        <v>192</v>
      </c>
      <c r="E48" s="68" t="s">
        <v>114</v>
      </c>
      <c r="F48" s="46">
        <v>40</v>
      </c>
      <c r="G48" s="39" t="s">
        <v>113</v>
      </c>
      <c r="H48" s="26">
        <v>50.59235352532272</v>
      </c>
      <c r="I48" s="27">
        <v>50.59235352532272</v>
      </c>
      <c r="J48" s="28">
        <v>2</v>
      </c>
      <c r="K48" s="29">
        <v>25.29617676266136</v>
      </c>
      <c r="L48" s="48">
        <v>26.566037735848994</v>
      </c>
      <c r="M48" s="92">
        <v>24.026315789473728</v>
      </c>
      <c r="N48" s="91" t="s">
        <v>155</v>
      </c>
      <c r="O48" s="48" t="s">
        <v>155</v>
      </c>
      <c r="P48" s="48" t="s">
        <v>155</v>
      </c>
      <c r="Q48" s="86" t="s">
        <v>155</v>
      </c>
    </row>
    <row r="49" spans="1:17" ht="11.25">
      <c r="A49" s="41">
        <v>48</v>
      </c>
      <c r="B49" s="46">
        <v>4804</v>
      </c>
      <c r="C49" s="39" t="s">
        <v>189</v>
      </c>
      <c r="D49" s="39" t="s">
        <v>190</v>
      </c>
      <c r="E49" s="68"/>
      <c r="F49" s="46">
        <v>24</v>
      </c>
      <c r="G49" s="39" t="s">
        <v>2</v>
      </c>
      <c r="H49" s="26">
        <v>49.377358490565996</v>
      </c>
      <c r="I49" s="27">
        <v>49.377358490565996</v>
      </c>
      <c r="J49" s="28">
        <v>1</v>
      </c>
      <c r="K49" s="29">
        <v>49.377358490565996</v>
      </c>
      <c r="L49" s="48">
        <v>49.377358490565996</v>
      </c>
      <c r="M49" s="92" t="s">
        <v>155</v>
      </c>
      <c r="N49" s="91" t="s">
        <v>155</v>
      </c>
      <c r="O49" s="48" t="s">
        <v>155</v>
      </c>
      <c r="P49" s="48" t="s">
        <v>155</v>
      </c>
      <c r="Q49" s="86" t="s">
        <v>155</v>
      </c>
    </row>
    <row r="50" spans="1:17" ht="11.25">
      <c r="A50" s="41">
        <v>49</v>
      </c>
      <c r="B50" s="46"/>
      <c r="C50" s="39" t="s">
        <v>363</v>
      </c>
      <c r="D50" s="39" t="s">
        <v>364</v>
      </c>
      <c r="E50" s="68"/>
      <c r="F50" s="46">
        <v>17</v>
      </c>
      <c r="G50" s="39" t="s">
        <v>4</v>
      </c>
      <c r="H50" s="26">
        <v>48.5</v>
      </c>
      <c r="I50" s="27">
        <v>48.5</v>
      </c>
      <c r="J50" s="28">
        <v>1</v>
      </c>
      <c r="K50" s="29">
        <v>48.5</v>
      </c>
      <c r="L50" s="48" t="s">
        <v>155</v>
      </c>
      <c r="M50" s="92">
        <v>48.5</v>
      </c>
      <c r="N50" s="91" t="s">
        <v>155</v>
      </c>
      <c r="O50" s="48" t="s">
        <v>155</v>
      </c>
      <c r="P50" s="48" t="s">
        <v>155</v>
      </c>
      <c r="Q50" s="86" t="s">
        <v>155</v>
      </c>
    </row>
    <row r="51" spans="1:17" ht="11.25">
      <c r="A51" s="41">
        <v>50</v>
      </c>
      <c r="B51" s="46">
        <v>4306</v>
      </c>
      <c r="C51" s="39" t="s">
        <v>266</v>
      </c>
      <c r="D51" s="39" t="s">
        <v>267</v>
      </c>
      <c r="E51" s="68" t="s">
        <v>268</v>
      </c>
      <c r="F51" s="46">
        <v>17</v>
      </c>
      <c r="G51" s="39" t="s">
        <v>86</v>
      </c>
      <c r="H51" s="26">
        <v>45.86792452830184</v>
      </c>
      <c r="I51" s="27">
        <v>45.86792452830184</v>
      </c>
      <c r="J51" s="28">
        <v>1</v>
      </c>
      <c r="K51" s="29">
        <v>45.86792452830184</v>
      </c>
      <c r="L51" s="48">
        <v>45.86792452830184</v>
      </c>
      <c r="M51" s="92" t="s">
        <v>155</v>
      </c>
      <c r="N51" s="91" t="s">
        <v>155</v>
      </c>
      <c r="O51" s="48" t="s">
        <v>155</v>
      </c>
      <c r="P51" s="48" t="s">
        <v>155</v>
      </c>
      <c r="Q51" s="86" t="s">
        <v>155</v>
      </c>
    </row>
    <row r="52" spans="1:17" ht="11.25">
      <c r="A52" s="41">
        <v>51</v>
      </c>
      <c r="B52" s="46">
        <v>3049</v>
      </c>
      <c r="C52" s="39" t="s">
        <v>93</v>
      </c>
      <c r="D52" s="39" t="s">
        <v>94</v>
      </c>
      <c r="E52" s="68"/>
      <c r="F52" s="46">
        <v>34</v>
      </c>
      <c r="G52" s="39" t="s">
        <v>2</v>
      </c>
      <c r="H52" s="26">
        <v>42.35849056603769</v>
      </c>
      <c r="I52" s="27">
        <v>42.35849056603769</v>
      </c>
      <c r="J52" s="28">
        <v>1</v>
      </c>
      <c r="K52" s="29">
        <v>42.35849056603769</v>
      </c>
      <c r="L52" s="48">
        <v>42.35849056603769</v>
      </c>
      <c r="M52" s="92" t="s">
        <v>155</v>
      </c>
      <c r="N52" s="91" t="s">
        <v>155</v>
      </c>
      <c r="O52" s="48" t="s">
        <v>155</v>
      </c>
      <c r="P52" s="48" t="s">
        <v>155</v>
      </c>
      <c r="Q52" s="86" t="s">
        <v>155</v>
      </c>
    </row>
    <row r="53" spans="1:17" ht="11.25">
      <c r="A53" s="41">
        <v>52</v>
      </c>
      <c r="B53" s="46">
        <v>114</v>
      </c>
      <c r="C53" s="39" t="s">
        <v>115</v>
      </c>
      <c r="D53" s="39" t="s">
        <v>116</v>
      </c>
      <c r="E53" s="68"/>
      <c r="F53" s="46">
        <v>28</v>
      </c>
      <c r="G53" s="39" t="s">
        <v>86</v>
      </c>
      <c r="H53" s="26">
        <v>40.60377358490561</v>
      </c>
      <c r="I53" s="27">
        <v>40.60377358490561</v>
      </c>
      <c r="J53" s="28">
        <v>1</v>
      </c>
      <c r="K53" s="29">
        <v>40.60377358490561</v>
      </c>
      <c r="L53" s="48">
        <v>40.60377358490561</v>
      </c>
      <c r="M53" s="92" t="s">
        <v>155</v>
      </c>
      <c r="N53" s="91" t="s">
        <v>155</v>
      </c>
      <c r="O53" s="48" t="s">
        <v>155</v>
      </c>
      <c r="P53" s="48" t="s">
        <v>155</v>
      </c>
      <c r="Q53" s="86" t="s">
        <v>155</v>
      </c>
    </row>
    <row r="54" spans="1:17" ht="11.25">
      <c r="A54" s="41">
        <v>53</v>
      </c>
      <c r="B54" s="46">
        <v>0</v>
      </c>
      <c r="C54" s="39" t="s">
        <v>269</v>
      </c>
      <c r="D54" s="39" t="s">
        <v>270</v>
      </c>
      <c r="E54" s="68" t="s">
        <v>208</v>
      </c>
      <c r="F54" s="46">
        <v>18</v>
      </c>
      <c r="G54" s="39" t="s">
        <v>35</v>
      </c>
      <c r="H54" s="26">
        <v>38.84905660377353</v>
      </c>
      <c r="I54" s="27">
        <v>38.84905660377353</v>
      </c>
      <c r="J54" s="28">
        <v>1</v>
      </c>
      <c r="K54" s="29">
        <v>38.84905660377353</v>
      </c>
      <c r="L54" s="48">
        <v>38.84905660377353</v>
      </c>
      <c r="M54" s="92" t="s">
        <v>155</v>
      </c>
      <c r="N54" s="91" t="s">
        <v>155</v>
      </c>
      <c r="O54" s="48" t="s">
        <v>155</v>
      </c>
      <c r="P54" s="48" t="s">
        <v>155</v>
      </c>
      <c r="Q54" s="86" t="s">
        <v>155</v>
      </c>
    </row>
    <row r="55" spans="1:17" ht="11.25">
      <c r="A55" s="41">
        <v>54</v>
      </c>
      <c r="B55" s="46"/>
      <c r="C55" s="39" t="s">
        <v>367</v>
      </c>
      <c r="D55" s="39" t="s">
        <v>368</v>
      </c>
      <c r="E55" s="68"/>
      <c r="F55" s="46">
        <v>25</v>
      </c>
      <c r="G55" s="39" t="s">
        <v>113</v>
      </c>
      <c r="H55" s="26">
        <v>38.71052631578951</v>
      </c>
      <c r="I55" s="27">
        <v>38.71052631578951</v>
      </c>
      <c r="J55" s="28">
        <v>1</v>
      </c>
      <c r="K55" s="29">
        <v>38.71052631578951</v>
      </c>
      <c r="L55" s="48" t="s">
        <v>155</v>
      </c>
      <c r="M55" s="92">
        <v>38.71052631578951</v>
      </c>
      <c r="N55" s="91" t="s">
        <v>155</v>
      </c>
      <c r="O55" s="48" t="s">
        <v>155</v>
      </c>
      <c r="P55" s="48" t="s">
        <v>155</v>
      </c>
      <c r="Q55" s="86" t="s">
        <v>155</v>
      </c>
    </row>
    <row r="56" spans="1:17" ht="11.25">
      <c r="A56" s="41">
        <v>55</v>
      </c>
      <c r="B56" s="46">
        <v>3439</v>
      </c>
      <c r="C56" s="39" t="s">
        <v>273</v>
      </c>
      <c r="D56" s="39" t="s">
        <v>274</v>
      </c>
      <c r="E56" s="68"/>
      <c r="F56" s="46">
        <v>35</v>
      </c>
      <c r="G56" s="39" t="s">
        <v>2</v>
      </c>
      <c r="H56" s="26">
        <v>31.830188679245225</v>
      </c>
      <c r="I56" s="27">
        <v>31.830188679245225</v>
      </c>
      <c r="J56" s="28">
        <v>1</v>
      </c>
      <c r="K56" s="29">
        <v>31.830188679245225</v>
      </c>
      <c r="L56" s="48">
        <v>31.830188679245225</v>
      </c>
      <c r="M56" s="92" t="s">
        <v>155</v>
      </c>
      <c r="N56" s="91" t="s">
        <v>155</v>
      </c>
      <c r="O56" s="48" t="s">
        <v>155</v>
      </c>
      <c r="P56" s="48" t="s">
        <v>155</v>
      </c>
      <c r="Q56" s="86" t="s">
        <v>155</v>
      </c>
    </row>
    <row r="57" spans="1:17" ht="11.25">
      <c r="A57" s="41">
        <v>56</v>
      </c>
      <c r="B57" s="46">
        <v>4994</v>
      </c>
      <c r="C57" s="39" t="s">
        <v>275</v>
      </c>
      <c r="D57" s="39" t="s">
        <v>276</v>
      </c>
      <c r="E57" s="68"/>
      <c r="F57" s="46">
        <v>37</v>
      </c>
      <c r="G57" s="39" t="s">
        <v>86</v>
      </c>
      <c r="H57" s="26">
        <v>30.075471698113148</v>
      </c>
      <c r="I57" s="27">
        <v>30.075471698113148</v>
      </c>
      <c r="J57" s="28">
        <v>1</v>
      </c>
      <c r="K57" s="29">
        <v>30.075471698113148</v>
      </c>
      <c r="L57" s="48">
        <v>30.075471698113148</v>
      </c>
      <c r="M57" s="92" t="s">
        <v>155</v>
      </c>
      <c r="N57" s="91" t="s">
        <v>155</v>
      </c>
      <c r="O57" s="48" t="s">
        <v>155</v>
      </c>
      <c r="P57" s="48" t="s">
        <v>155</v>
      </c>
      <c r="Q57" s="86" t="s">
        <v>155</v>
      </c>
    </row>
    <row r="58" spans="1:17" ht="11.25">
      <c r="A58" s="41">
        <v>57</v>
      </c>
      <c r="B58" s="46">
        <v>5130</v>
      </c>
      <c r="C58" s="39" t="s">
        <v>277</v>
      </c>
      <c r="D58" s="39" t="s">
        <v>278</v>
      </c>
      <c r="E58" s="68" t="s">
        <v>265</v>
      </c>
      <c r="F58" s="46">
        <v>35</v>
      </c>
      <c r="G58" s="39" t="s">
        <v>148</v>
      </c>
      <c r="H58" s="26">
        <v>29.32075471698107</v>
      </c>
      <c r="I58" s="27">
        <v>29.32075471698107</v>
      </c>
      <c r="J58" s="28">
        <v>2</v>
      </c>
      <c r="K58" s="29">
        <v>14.660377358490535</v>
      </c>
      <c r="L58" s="48">
        <v>28.32075471698107</v>
      </c>
      <c r="M58" s="92">
        <v>1</v>
      </c>
      <c r="N58" s="91" t="s">
        <v>155</v>
      </c>
      <c r="O58" s="48" t="s">
        <v>155</v>
      </c>
      <c r="P58" s="48" t="s">
        <v>155</v>
      </c>
      <c r="Q58" s="86" t="s">
        <v>155</v>
      </c>
    </row>
    <row r="59" spans="1:17" ht="11.25">
      <c r="A59" s="41">
        <v>58</v>
      </c>
      <c r="B59" s="46"/>
      <c r="C59" s="39" t="s">
        <v>369</v>
      </c>
      <c r="D59" s="39" t="s">
        <v>370</v>
      </c>
      <c r="E59" s="68"/>
      <c r="F59" s="46">
        <v>28</v>
      </c>
      <c r="G59" s="39" t="s">
        <v>371</v>
      </c>
      <c r="H59" s="26">
        <v>28.921052631578988</v>
      </c>
      <c r="I59" s="27">
        <v>28.921052631578988</v>
      </c>
      <c r="J59" s="28">
        <v>1</v>
      </c>
      <c r="K59" s="29">
        <v>28.921052631578988</v>
      </c>
      <c r="L59" s="48" t="s">
        <v>155</v>
      </c>
      <c r="M59" s="92">
        <v>28.921052631578988</v>
      </c>
      <c r="N59" s="91" t="s">
        <v>155</v>
      </c>
      <c r="O59" s="48" t="s">
        <v>155</v>
      </c>
      <c r="P59" s="48" t="s">
        <v>155</v>
      </c>
      <c r="Q59" s="86" t="s">
        <v>155</v>
      </c>
    </row>
    <row r="60" spans="1:17" ht="11.25">
      <c r="A60" s="41">
        <v>59</v>
      </c>
      <c r="B60" s="46"/>
      <c r="C60" s="39" t="s">
        <v>372</v>
      </c>
      <c r="D60" s="39" t="s">
        <v>373</v>
      </c>
      <c r="E60" s="68"/>
      <c r="F60" s="46">
        <v>30</v>
      </c>
      <c r="G60" s="39" t="s">
        <v>76</v>
      </c>
      <c r="H60" s="26">
        <v>26.473684210526358</v>
      </c>
      <c r="I60" s="27">
        <v>26.473684210526358</v>
      </c>
      <c r="J60" s="28">
        <v>1</v>
      </c>
      <c r="K60" s="29">
        <v>26.473684210526358</v>
      </c>
      <c r="L60" s="48" t="s">
        <v>155</v>
      </c>
      <c r="M60" s="92">
        <v>26.473684210526358</v>
      </c>
      <c r="N60" s="91" t="s">
        <v>155</v>
      </c>
      <c r="O60" s="48" t="s">
        <v>155</v>
      </c>
      <c r="P60" s="48" t="s">
        <v>155</v>
      </c>
      <c r="Q60" s="86" t="s">
        <v>155</v>
      </c>
    </row>
    <row r="61" spans="1:17" ht="11.25">
      <c r="A61" s="41">
        <v>60</v>
      </c>
      <c r="B61" s="46">
        <v>5269</v>
      </c>
      <c r="C61" s="39" t="s">
        <v>279</v>
      </c>
      <c r="D61" s="39" t="s">
        <v>280</v>
      </c>
      <c r="E61" s="68"/>
      <c r="F61" s="46">
        <v>31</v>
      </c>
      <c r="G61" s="39" t="s">
        <v>86</v>
      </c>
      <c r="H61" s="26">
        <v>24.811320754716917</v>
      </c>
      <c r="I61" s="27">
        <v>24.811320754716917</v>
      </c>
      <c r="J61" s="28">
        <v>1</v>
      </c>
      <c r="K61" s="29">
        <v>24.811320754716917</v>
      </c>
      <c r="L61" s="48">
        <v>24.811320754716917</v>
      </c>
      <c r="M61" s="92" t="s">
        <v>155</v>
      </c>
      <c r="N61" s="91" t="s">
        <v>155</v>
      </c>
      <c r="O61" s="48" t="s">
        <v>155</v>
      </c>
      <c r="P61" s="48" t="s">
        <v>155</v>
      </c>
      <c r="Q61" s="86" t="s">
        <v>155</v>
      </c>
    </row>
    <row r="62" spans="1:17" ht="11.25">
      <c r="A62" s="41">
        <v>61</v>
      </c>
      <c r="B62" s="46">
        <v>4997</v>
      </c>
      <c r="C62" s="39" t="s">
        <v>281</v>
      </c>
      <c r="D62" s="39" t="s">
        <v>282</v>
      </c>
      <c r="E62" s="68" t="s">
        <v>260</v>
      </c>
      <c r="F62" s="46">
        <v>24</v>
      </c>
      <c r="G62" s="39" t="s">
        <v>2</v>
      </c>
      <c r="H62" s="26">
        <v>24.05660377358484</v>
      </c>
      <c r="I62" s="27">
        <v>24.05660377358484</v>
      </c>
      <c r="J62" s="28">
        <v>2</v>
      </c>
      <c r="K62" s="29">
        <v>12.02830188679242</v>
      </c>
      <c r="L62" s="48">
        <v>23.05660377358484</v>
      </c>
      <c r="M62" s="92">
        <v>1</v>
      </c>
      <c r="N62" s="91" t="s">
        <v>155</v>
      </c>
      <c r="O62" s="48" t="s">
        <v>155</v>
      </c>
      <c r="P62" s="48" t="s">
        <v>155</v>
      </c>
      <c r="Q62" s="86" t="s">
        <v>155</v>
      </c>
    </row>
    <row r="63" spans="1:17" ht="11.25">
      <c r="A63" s="41">
        <v>62</v>
      </c>
      <c r="B63" s="46">
        <v>5157</v>
      </c>
      <c r="C63" s="39" t="s">
        <v>283</v>
      </c>
      <c r="D63" s="39" t="s">
        <v>284</v>
      </c>
      <c r="E63" s="68"/>
      <c r="F63" s="46">
        <v>18</v>
      </c>
      <c r="G63" s="39" t="s">
        <v>86</v>
      </c>
      <c r="H63" s="26">
        <v>21.301886792452763</v>
      </c>
      <c r="I63" s="27">
        <v>21.301886792452763</v>
      </c>
      <c r="J63" s="28">
        <v>1</v>
      </c>
      <c r="K63" s="29">
        <v>21.301886792452763</v>
      </c>
      <c r="L63" s="48">
        <v>21.301886792452763</v>
      </c>
      <c r="M63" s="92" t="s">
        <v>155</v>
      </c>
      <c r="N63" s="91" t="s">
        <v>155</v>
      </c>
      <c r="O63" s="48" t="s">
        <v>155</v>
      </c>
      <c r="P63" s="48" t="s">
        <v>155</v>
      </c>
      <c r="Q63" s="86" t="s">
        <v>155</v>
      </c>
    </row>
    <row r="64" spans="1:17" ht="11.25">
      <c r="A64" s="41">
        <v>63</v>
      </c>
      <c r="B64" s="46">
        <v>5230</v>
      </c>
      <c r="C64" s="39" t="s">
        <v>285</v>
      </c>
      <c r="D64" s="39" t="s">
        <v>286</v>
      </c>
      <c r="E64" s="68"/>
      <c r="F64" s="46">
        <v>35</v>
      </c>
      <c r="G64" s="39" t="s">
        <v>287</v>
      </c>
      <c r="H64" s="26">
        <v>19.547169811320686</v>
      </c>
      <c r="I64" s="27">
        <v>19.547169811320686</v>
      </c>
      <c r="J64" s="28">
        <v>1</v>
      </c>
      <c r="K64" s="29">
        <v>19.547169811320686</v>
      </c>
      <c r="L64" s="48">
        <v>19.547169811320686</v>
      </c>
      <c r="M64" s="92" t="s">
        <v>155</v>
      </c>
      <c r="N64" s="91" t="s">
        <v>155</v>
      </c>
      <c r="O64" s="48" t="s">
        <v>155</v>
      </c>
      <c r="P64" s="48" t="s">
        <v>155</v>
      </c>
      <c r="Q64" s="86" t="s">
        <v>155</v>
      </c>
    </row>
    <row r="65" spans="1:17" ht="11.25">
      <c r="A65" s="41">
        <v>64</v>
      </c>
      <c r="B65" s="46"/>
      <c r="C65" s="39" t="s">
        <v>374</v>
      </c>
      <c r="D65" s="39" t="s">
        <v>375</v>
      </c>
      <c r="E65" s="68"/>
      <c r="F65" s="46">
        <v>28</v>
      </c>
      <c r="G65" s="39" t="s">
        <v>376</v>
      </c>
      <c r="H65" s="26">
        <v>19.131578947368467</v>
      </c>
      <c r="I65" s="27">
        <v>19.131578947368467</v>
      </c>
      <c r="J65" s="28">
        <v>1</v>
      </c>
      <c r="K65" s="29">
        <v>19.131578947368467</v>
      </c>
      <c r="L65" s="48" t="s">
        <v>155</v>
      </c>
      <c r="M65" s="92">
        <v>19.131578947368467</v>
      </c>
      <c r="N65" s="91" t="s">
        <v>155</v>
      </c>
      <c r="O65" s="48" t="s">
        <v>155</v>
      </c>
      <c r="P65" s="48" t="s">
        <v>155</v>
      </c>
      <c r="Q65" s="86" t="s">
        <v>155</v>
      </c>
    </row>
    <row r="66" spans="1:17" ht="11.25">
      <c r="A66" s="41">
        <v>65</v>
      </c>
      <c r="B66" s="46">
        <v>1494</v>
      </c>
      <c r="C66" s="39" t="s">
        <v>193</v>
      </c>
      <c r="D66" s="39" t="s">
        <v>194</v>
      </c>
      <c r="E66" s="68"/>
      <c r="F66" s="46">
        <v>34</v>
      </c>
      <c r="G66" s="39" t="s">
        <v>76</v>
      </c>
      <c r="H66" s="26">
        <v>19.05362462760673</v>
      </c>
      <c r="I66" s="27">
        <v>19.05362462760673</v>
      </c>
      <c r="J66" s="28">
        <v>2</v>
      </c>
      <c r="K66" s="29">
        <v>9.526812313803365</v>
      </c>
      <c r="L66" s="48">
        <v>7.264150943396155</v>
      </c>
      <c r="M66" s="92">
        <v>11.789473684210574</v>
      </c>
      <c r="N66" s="91" t="s">
        <v>155</v>
      </c>
      <c r="O66" s="48" t="s">
        <v>155</v>
      </c>
      <c r="P66" s="48" t="s">
        <v>155</v>
      </c>
      <c r="Q66" s="86" t="s">
        <v>155</v>
      </c>
    </row>
    <row r="67" spans="1:17" ht="11.25">
      <c r="A67" s="41">
        <v>66</v>
      </c>
      <c r="B67" s="46">
        <v>5187</v>
      </c>
      <c r="C67" s="39" t="s">
        <v>295</v>
      </c>
      <c r="D67" s="39" t="s">
        <v>296</v>
      </c>
      <c r="E67" s="68"/>
      <c r="F67" s="46">
        <v>35</v>
      </c>
      <c r="G67" s="39" t="s">
        <v>86</v>
      </c>
      <c r="H67" s="26">
        <v>18.36097318768617</v>
      </c>
      <c r="I67" s="27">
        <v>18.36097318768617</v>
      </c>
      <c r="J67" s="28">
        <v>2</v>
      </c>
      <c r="K67" s="29">
        <v>9.180486593843085</v>
      </c>
      <c r="L67" s="48">
        <v>9.01886792452823</v>
      </c>
      <c r="M67" s="92">
        <v>9.342105263157942</v>
      </c>
      <c r="N67" s="91" t="s">
        <v>155</v>
      </c>
      <c r="O67" s="48" t="s">
        <v>155</v>
      </c>
      <c r="P67" s="48" t="s">
        <v>155</v>
      </c>
      <c r="Q67" s="86" t="s">
        <v>155</v>
      </c>
    </row>
    <row r="68" spans="1:17" ht="11.25">
      <c r="A68" s="41">
        <v>67</v>
      </c>
      <c r="B68" s="46"/>
      <c r="C68" s="39" t="s">
        <v>377</v>
      </c>
      <c r="D68" s="39" t="s">
        <v>378</v>
      </c>
      <c r="E68" s="68" t="s">
        <v>177</v>
      </c>
      <c r="F68" s="46">
        <v>24</v>
      </c>
      <c r="G68" s="39" t="s">
        <v>178</v>
      </c>
      <c r="H68" s="26">
        <v>16.684210526315837</v>
      </c>
      <c r="I68" s="27">
        <v>16.684210526315837</v>
      </c>
      <c r="J68" s="28">
        <v>1</v>
      </c>
      <c r="K68" s="29">
        <v>16.684210526315837</v>
      </c>
      <c r="L68" s="48" t="s">
        <v>155</v>
      </c>
      <c r="M68" s="92">
        <v>16.684210526315837</v>
      </c>
      <c r="N68" s="91" t="s">
        <v>155</v>
      </c>
      <c r="O68" s="48" t="s">
        <v>155</v>
      </c>
      <c r="P68" s="48" t="s">
        <v>155</v>
      </c>
      <c r="Q68" s="86" t="s">
        <v>155</v>
      </c>
    </row>
    <row r="69" spans="1:17" ht="11.25">
      <c r="A69" s="41">
        <v>68</v>
      </c>
      <c r="B69" s="46">
        <v>5293</v>
      </c>
      <c r="C69" s="39" t="s">
        <v>288</v>
      </c>
      <c r="D69" s="39" t="s">
        <v>289</v>
      </c>
      <c r="E69" s="68"/>
      <c r="F69" s="46">
        <v>26</v>
      </c>
      <c r="G69" s="39" t="s">
        <v>113</v>
      </c>
      <c r="H69" s="26">
        <v>16.03773584905653</v>
      </c>
      <c r="I69" s="27">
        <v>16.03773584905653</v>
      </c>
      <c r="J69" s="28">
        <v>1</v>
      </c>
      <c r="K69" s="29">
        <v>16.03773584905653</v>
      </c>
      <c r="L69" s="48">
        <v>16.03773584905653</v>
      </c>
      <c r="M69" s="92" t="s">
        <v>155</v>
      </c>
      <c r="N69" s="91" t="s">
        <v>155</v>
      </c>
      <c r="O69" s="48" t="s">
        <v>155</v>
      </c>
      <c r="P69" s="48" t="s">
        <v>155</v>
      </c>
      <c r="Q69" s="86" t="s">
        <v>155</v>
      </c>
    </row>
    <row r="70" spans="1:17" ht="11.25">
      <c r="A70" s="41">
        <v>69</v>
      </c>
      <c r="B70" s="46">
        <v>5195</v>
      </c>
      <c r="C70" s="39" t="s">
        <v>290</v>
      </c>
      <c r="D70" s="39" t="s">
        <v>291</v>
      </c>
      <c r="E70" s="68"/>
      <c r="F70" s="46">
        <v>30</v>
      </c>
      <c r="G70" s="39" t="s">
        <v>259</v>
      </c>
      <c r="H70" s="26">
        <v>14.283018867924456</v>
      </c>
      <c r="I70" s="27">
        <v>14.283018867924456</v>
      </c>
      <c r="J70" s="28">
        <v>1</v>
      </c>
      <c r="K70" s="29">
        <v>14.283018867924456</v>
      </c>
      <c r="L70" s="48">
        <v>14.283018867924456</v>
      </c>
      <c r="M70" s="92" t="s">
        <v>155</v>
      </c>
      <c r="N70" s="91" t="s">
        <v>155</v>
      </c>
      <c r="O70" s="48" t="s">
        <v>155</v>
      </c>
      <c r="P70" s="48" t="s">
        <v>155</v>
      </c>
      <c r="Q70" s="86" t="s">
        <v>155</v>
      </c>
    </row>
    <row r="71" spans="1:17" ht="11.25">
      <c r="A71" s="41">
        <v>70</v>
      </c>
      <c r="B71" s="46"/>
      <c r="C71" s="39" t="s">
        <v>379</v>
      </c>
      <c r="D71" s="39" t="s">
        <v>380</v>
      </c>
      <c r="E71" s="68" t="s">
        <v>177</v>
      </c>
      <c r="F71" s="46">
        <v>17</v>
      </c>
      <c r="G71" s="39" t="s">
        <v>178</v>
      </c>
      <c r="H71" s="26">
        <v>14.236842105263205</v>
      </c>
      <c r="I71" s="27">
        <v>14.236842105263205</v>
      </c>
      <c r="J71" s="28">
        <v>1</v>
      </c>
      <c r="K71" s="29">
        <v>14.236842105263205</v>
      </c>
      <c r="L71" s="48" t="s">
        <v>155</v>
      </c>
      <c r="M71" s="92">
        <v>14.236842105263205</v>
      </c>
      <c r="N71" s="91" t="s">
        <v>155</v>
      </c>
      <c r="O71" s="48" t="s">
        <v>155</v>
      </c>
      <c r="P71" s="48" t="s">
        <v>155</v>
      </c>
      <c r="Q71" s="86" t="s">
        <v>155</v>
      </c>
    </row>
    <row r="72" spans="1:17" ht="11.25">
      <c r="A72" s="41">
        <v>71</v>
      </c>
      <c r="B72" s="46">
        <v>0</v>
      </c>
      <c r="C72" s="39" t="s">
        <v>292</v>
      </c>
      <c r="D72" s="39" t="s">
        <v>293</v>
      </c>
      <c r="E72" s="68" t="s">
        <v>294</v>
      </c>
      <c r="F72" s="46">
        <v>29</v>
      </c>
      <c r="G72" s="39" t="s">
        <v>86</v>
      </c>
      <c r="H72" s="26">
        <v>12.52830188679238</v>
      </c>
      <c r="I72" s="27">
        <v>12.52830188679238</v>
      </c>
      <c r="J72" s="28">
        <v>1</v>
      </c>
      <c r="K72" s="29">
        <v>12.52830188679238</v>
      </c>
      <c r="L72" s="48">
        <v>12.52830188679238</v>
      </c>
      <c r="M72" s="92" t="s">
        <v>155</v>
      </c>
      <c r="N72" s="91" t="s">
        <v>155</v>
      </c>
      <c r="O72" s="48" t="s">
        <v>155</v>
      </c>
      <c r="P72" s="48" t="s">
        <v>155</v>
      </c>
      <c r="Q72" s="86" t="s">
        <v>155</v>
      </c>
    </row>
    <row r="73" spans="1:17" ht="11.25">
      <c r="A73" s="41">
        <v>72</v>
      </c>
      <c r="B73" s="46">
        <v>4866</v>
      </c>
      <c r="C73" s="39" t="s">
        <v>196</v>
      </c>
      <c r="D73" s="39" t="s">
        <v>197</v>
      </c>
      <c r="E73" s="68" t="s">
        <v>114</v>
      </c>
      <c r="F73" s="46">
        <v>26</v>
      </c>
      <c r="G73" s="39" t="s">
        <v>113</v>
      </c>
      <c r="H73" s="26">
        <v>10.773584905660305</v>
      </c>
      <c r="I73" s="27">
        <v>10.773584905660305</v>
      </c>
      <c r="J73" s="28">
        <v>1</v>
      </c>
      <c r="K73" s="29">
        <v>10.773584905660305</v>
      </c>
      <c r="L73" s="48">
        <v>10.773584905660305</v>
      </c>
      <c r="M73" s="92" t="s">
        <v>155</v>
      </c>
      <c r="N73" s="91" t="s">
        <v>155</v>
      </c>
      <c r="O73" s="48" t="s">
        <v>155</v>
      </c>
      <c r="P73" s="48" t="s">
        <v>155</v>
      </c>
      <c r="Q73" s="86" t="s">
        <v>155</v>
      </c>
    </row>
    <row r="74" spans="1:17" ht="11.25">
      <c r="A74" s="41">
        <v>73</v>
      </c>
      <c r="B74" s="46"/>
      <c r="C74" s="39" t="s">
        <v>381</v>
      </c>
      <c r="D74" s="39" t="s">
        <v>382</v>
      </c>
      <c r="E74" s="68"/>
      <c r="F74" s="46">
        <v>20</v>
      </c>
      <c r="G74" s="39" t="s">
        <v>76</v>
      </c>
      <c r="H74" s="26">
        <v>6.89473684210531</v>
      </c>
      <c r="I74" s="27">
        <v>6.89473684210531</v>
      </c>
      <c r="J74" s="28">
        <v>1</v>
      </c>
      <c r="K74" s="29">
        <v>6.89473684210531</v>
      </c>
      <c r="L74" s="48" t="s">
        <v>155</v>
      </c>
      <c r="M74" s="92">
        <v>6.89473684210531</v>
      </c>
      <c r="N74" s="91" t="s">
        <v>155</v>
      </c>
      <c r="O74" s="48" t="s">
        <v>155</v>
      </c>
      <c r="P74" s="48" t="s">
        <v>155</v>
      </c>
      <c r="Q74" s="86" t="s">
        <v>155</v>
      </c>
    </row>
    <row r="75" spans="1:17" ht="11.25">
      <c r="A75" s="46">
        <v>74</v>
      </c>
      <c r="B75" s="46">
        <v>5263</v>
      </c>
      <c r="C75" s="39" t="s">
        <v>297</v>
      </c>
      <c r="D75" s="39" t="s">
        <v>298</v>
      </c>
      <c r="E75" s="68"/>
      <c r="F75" s="46">
        <v>24</v>
      </c>
      <c r="G75" s="39" t="s">
        <v>36</v>
      </c>
      <c r="H75" s="26">
        <v>5.5094339622640796</v>
      </c>
      <c r="I75" s="27">
        <v>5.5094339622640796</v>
      </c>
      <c r="J75" s="28">
        <v>1</v>
      </c>
      <c r="K75" s="29">
        <v>5.5094339622640796</v>
      </c>
      <c r="L75" s="48">
        <v>5.5094339622640796</v>
      </c>
      <c r="M75" s="92" t="s">
        <v>155</v>
      </c>
      <c r="N75" s="91" t="s">
        <v>155</v>
      </c>
      <c r="O75" s="48" t="s">
        <v>155</v>
      </c>
      <c r="P75" s="48" t="s">
        <v>155</v>
      </c>
      <c r="Q75" s="86" t="s">
        <v>155</v>
      </c>
    </row>
    <row r="76" spans="1:17" ht="11.25">
      <c r="A76" s="46">
        <v>75</v>
      </c>
      <c r="B76" s="46"/>
      <c r="C76" s="39" t="s">
        <v>383</v>
      </c>
      <c r="D76" s="39"/>
      <c r="E76" s="68"/>
      <c r="F76" s="46">
        <v>15</v>
      </c>
      <c r="G76" s="39" t="s">
        <v>113</v>
      </c>
      <c r="H76" s="26">
        <v>4.447368421052678</v>
      </c>
      <c r="I76" s="27">
        <v>4.447368421052678</v>
      </c>
      <c r="J76" s="28">
        <v>1</v>
      </c>
      <c r="K76" s="29">
        <v>4.447368421052678</v>
      </c>
      <c r="L76" s="48" t="s">
        <v>155</v>
      </c>
      <c r="M76" s="92">
        <v>4.447368421052678</v>
      </c>
      <c r="N76" s="91" t="s">
        <v>155</v>
      </c>
      <c r="O76" s="48" t="s">
        <v>155</v>
      </c>
      <c r="P76" s="48" t="s">
        <v>155</v>
      </c>
      <c r="Q76" s="86" t="s">
        <v>155</v>
      </c>
    </row>
    <row r="77" spans="1:17" ht="11.25">
      <c r="A77" s="46">
        <v>76</v>
      </c>
      <c r="B77" s="46">
        <v>0</v>
      </c>
      <c r="C77" s="39" t="s">
        <v>299</v>
      </c>
      <c r="D77" s="39"/>
      <c r="E77" s="68"/>
      <c r="F77" s="46">
        <v>46</v>
      </c>
      <c r="G77" s="39" t="s">
        <v>254</v>
      </c>
      <c r="H77" s="26">
        <v>3.7547169811320042</v>
      </c>
      <c r="I77" s="27">
        <v>3.7547169811320042</v>
      </c>
      <c r="J77" s="28">
        <v>1</v>
      </c>
      <c r="K77" s="29">
        <v>3.7547169811320042</v>
      </c>
      <c r="L77" s="48">
        <v>3.7547169811320042</v>
      </c>
      <c r="M77" s="92" t="s">
        <v>155</v>
      </c>
      <c r="N77" s="91" t="s">
        <v>155</v>
      </c>
      <c r="O77" s="48" t="s">
        <v>155</v>
      </c>
      <c r="P77" s="48" t="s">
        <v>155</v>
      </c>
      <c r="Q77" s="86" t="s">
        <v>155</v>
      </c>
    </row>
    <row r="78" spans="1:17" ht="11.25">
      <c r="A78" s="46">
        <v>77</v>
      </c>
      <c r="B78" s="46">
        <v>2823</v>
      </c>
      <c r="C78" s="39" t="s">
        <v>82</v>
      </c>
      <c r="D78" s="39" t="s">
        <v>83</v>
      </c>
      <c r="E78" s="68" t="s">
        <v>126</v>
      </c>
      <c r="F78" s="46">
        <v>23</v>
      </c>
      <c r="G78" s="39" t="s">
        <v>15</v>
      </c>
      <c r="H78" s="26">
        <v>1</v>
      </c>
      <c r="I78" s="27">
        <v>1</v>
      </c>
      <c r="J78" s="28">
        <v>1</v>
      </c>
      <c r="K78" s="29">
        <v>1</v>
      </c>
      <c r="L78" s="48">
        <v>1</v>
      </c>
      <c r="M78" s="92" t="s">
        <v>155</v>
      </c>
      <c r="N78" s="91" t="s">
        <v>155</v>
      </c>
      <c r="O78" s="48" t="s">
        <v>155</v>
      </c>
      <c r="P78" s="48" t="s">
        <v>155</v>
      </c>
      <c r="Q78" s="86" t="s">
        <v>155</v>
      </c>
    </row>
    <row r="79" spans="1:17" ht="11.25">
      <c r="A79" s="46">
        <v>78</v>
      </c>
      <c r="B79" s="46">
        <v>3807</v>
      </c>
      <c r="C79" s="39" t="s">
        <v>182</v>
      </c>
      <c r="D79" s="39" t="s">
        <v>183</v>
      </c>
      <c r="E79" s="68" t="s">
        <v>300</v>
      </c>
      <c r="F79" s="46">
        <v>32</v>
      </c>
      <c r="G79" s="39" t="s">
        <v>2</v>
      </c>
      <c r="H79" s="26">
        <v>1</v>
      </c>
      <c r="I79" s="27">
        <v>1</v>
      </c>
      <c r="J79" s="28">
        <v>1</v>
      </c>
      <c r="K79" s="29">
        <v>1</v>
      </c>
      <c r="L79" s="48">
        <v>1</v>
      </c>
      <c r="M79" s="92" t="s">
        <v>155</v>
      </c>
      <c r="N79" s="91" t="s">
        <v>155</v>
      </c>
      <c r="O79" s="48" t="s">
        <v>155</v>
      </c>
      <c r="P79" s="48" t="s">
        <v>155</v>
      </c>
      <c r="Q79" s="86" t="s">
        <v>155</v>
      </c>
    </row>
    <row r="80" spans="1:17" ht="11.25">
      <c r="A80" s="46">
        <v>79</v>
      </c>
      <c r="B80" s="46">
        <v>5040</v>
      </c>
      <c r="C80" s="39" t="s">
        <v>301</v>
      </c>
      <c r="D80" s="39" t="s">
        <v>302</v>
      </c>
      <c r="E80" s="68" t="s">
        <v>268</v>
      </c>
      <c r="F80" s="46">
        <v>17</v>
      </c>
      <c r="G80" s="39" t="s">
        <v>86</v>
      </c>
      <c r="H80" s="26">
        <v>1</v>
      </c>
      <c r="I80" s="27">
        <v>1</v>
      </c>
      <c r="J80" s="28">
        <v>1</v>
      </c>
      <c r="K80" s="29">
        <v>1</v>
      </c>
      <c r="L80" s="48">
        <v>1</v>
      </c>
      <c r="M80" s="92" t="s">
        <v>155</v>
      </c>
      <c r="N80" s="91" t="s">
        <v>155</v>
      </c>
      <c r="O80" s="48" t="s">
        <v>155</v>
      </c>
      <c r="P80" s="48" t="s">
        <v>155</v>
      </c>
      <c r="Q80" s="86" t="s">
        <v>155</v>
      </c>
    </row>
    <row r="81" spans="1:17" ht="11.25">
      <c r="A81" s="46">
        <v>80</v>
      </c>
      <c r="B81" s="46">
        <v>4317</v>
      </c>
      <c r="C81" s="39" t="s">
        <v>303</v>
      </c>
      <c r="D81" s="39" t="s">
        <v>304</v>
      </c>
      <c r="E81" s="68"/>
      <c r="F81" s="46">
        <v>35</v>
      </c>
      <c r="G81" s="39" t="s">
        <v>33</v>
      </c>
      <c r="H81" s="26">
        <v>1</v>
      </c>
      <c r="I81" s="27">
        <v>1</v>
      </c>
      <c r="J81" s="28">
        <v>1</v>
      </c>
      <c r="K81" s="29">
        <v>1</v>
      </c>
      <c r="L81" s="48">
        <v>1</v>
      </c>
      <c r="M81" s="92" t="s">
        <v>155</v>
      </c>
      <c r="N81" s="91" t="s">
        <v>155</v>
      </c>
      <c r="O81" s="48" t="s">
        <v>155</v>
      </c>
      <c r="P81" s="48" t="s">
        <v>155</v>
      </c>
      <c r="Q81" s="86" t="s">
        <v>155</v>
      </c>
    </row>
    <row r="82" spans="1:17" ht="11.25">
      <c r="A82" s="46">
        <v>81</v>
      </c>
      <c r="B82" s="46">
        <v>2279</v>
      </c>
      <c r="C82" s="39" t="s">
        <v>106</v>
      </c>
      <c r="D82" s="39" t="s">
        <v>107</v>
      </c>
      <c r="E82" s="68"/>
      <c r="F82" s="46">
        <v>30</v>
      </c>
      <c r="G82" s="39" t="s">
        <v>76</v>
      </c>
      <c r="H82" s="26">
        <v>1</v>
      </c>
      <c r="I82" s="27">
        <v>1</v>
      </c>
      <c r="J82" s="28">
        <v>1</v>
      </c>
      <c r="K82" s="29">
        <v>1</v>
      </c>
      <c r="L82" s="48">
        <v>1</v>
      </c>
      <c r="M82" s="92" t="s">
        <v>155</v>
      </c>
      <c r="N82" s="91" t="s">
        <v>155</v>
      </c>
      <c r="O82" s="48" t="s">
        <v>155</v>
      </c>
      <c r="P82" s="48" t="s">
        <v>155</v>
      </c>
      <c r="Q82" s="86" t="s">
        <v>155</v>
      </c>
    </row>
    <row r="83" spans="1:17" ht="11.25">
      <c r="A83" s="46">
        <v>82</v>
      </c>
      <c r="B83" s="46">
        <v>0</v>
      </c>
      <c r="C83" s="39" t="s">
        <v>305</v>
      </c>
      <c r="D83" s="39" t="s">
        <v>306</v>
      </c>
      <c r="E83" s="68" t="s">
        <v>294</v>
      </c>
      <c r="F83" s="46">
        <v>30</v>
      </c>
      <c r="G83" s="39" t="s">
        <v>86</v>
      </c>
      <c r="H83" s="26">
        <v>1</v>
      </c>
      <c r="I83" s="27">
        <v>1</v>
      </c>
      <c r="J83" s="28">
        <v>1</v>
      </c>
      <c r="K83" s="29">
        <v>1</v>
      </c>
      <c r="L83" s="48">
        <v>1</v>
      </c>
      <c r="M83" s="92" t="s">
        <v>155</v>
      </c>
      <c r="N83" s="91" t="s">
        <v>155</v>
      </c>
      <c r="O83" s="48" t="s">
        <v>155</v>
      </c>
      <c r="P83" s="48" t="s">
        <v>155</v>
      </c>
      <c r="Q83" s="86" t="s">
        <v>155</v>
      </c>
    </row>
    <row r="84" spans="1:17" ht="11.25">
      <c r="A84" s="46">
        <v>83</v>
      </c>
      <c r="B84" s="46">
        <v>5307</v>
      </c>
      <c r="C84" s="39" t="s">
        <v>307</v>
      </c>
      <c r="D84" s="39" t="s">
        <v>308</v>
      </c>
      <c r="E84" s="68"/>
      <c r="F84" s="46">
        <v>23</v>
      </c>
      <c r="G84" s="39" t="s">
        <v>36</v>
      </c>
      <c r="H84" s="26">
        <v>1</v>
      </c>
      <c r="I84" s="27">
        <v>1</v>
      </c>
      <c r="J84" s="28">
        <v>1</v>
      </c>
      <c r="K84" s="29">
        <v>1</v>
      </c>
      <c r="L84" s="48">
        <v>1</v>
      </c>
      <c r="M84" s="92" t="s">
        <v>155</v>
      </c>
      <c r="N84" s="91" t="s">
        <v>155</v>
      </c>
      <c r="O84" s="48" t="s">
        <v>155</v>
      </c>
      <c r="P84" s="48" t="s">
        <v>155</v>
      </c>
      <c r="Q84" s="86" t="s">
        <v>155</v>
      </c>
    </row>
    <row r="85" spans="1:17" ht="11.25">
      <c r="A85" s="46">
        <v>84</v>
      </c>
      <c r="B85" s="46">
        <v>0</v>
      </c>
      <c r="C85" s="39" t="s">
        <v>309</v>
      </c>
      <c r="D85" s="39" t="s">
        <v>310</v>
      </c>
      <c r="E85" s="68"/>
      <c r="F85" s="46">
        <v>20</v>
      </c>
      <c r="G85" s="39" t="s">
        <v>86</v>
      </c>
      <c r="H85" s="26">
        <v>1</v>
      </c>
      <c r="I85" s="27">
        <v>1</v>
      </c>
      <c r="J85" s="28">
        <v>1</v>
      </c>
      <c r="K85" s="29">
        <v>1</v>
      </c>
      <c r="L85" s="48">
        <v>1</v>
      </c>
      <c r="M85" s="92" t="s">
        <v>155</v>
      </c>
      <c r="N85" s="91" t="s">
        <v>155</v>
      </c>
      <c r="O85" s="48" t="s">
        <v>155</v>
      </c>
      <c r="P85" s="48" t="s">
        <v>155</v>
      </c>
      <c r="Q85" s="86" t="s">
        <v>155</v>
      </c>
    </row>
    <row r="86" spans="1:17" ht="11.25">
      <c r="A86" s="46">
        <v>85</v>
      </c>
      <c r="B86" s="46">
        <v>3181</v>
      </c>
      <c r="C86" s="39" t="s">
        <v>169</v>
      </c>
      <c r="D86" s="39" t="s">
        <v>170</v>
      </c>
      <c r="E86" s="68"/>
      <c r="F86" s="46">
        <v>25</v>
      </c>
      <c r="G86" s="39" t="s">
        <v>2</v>
      </c>
      <c r="H86" s="26">
        <v>1</v>
      </c>
      <c r="I86" s="27">
        <v>1</v>
      </c>
      <c r="J86" s="28">
        <v>1</v>
      </c>
      <c r="K86" s="29">
        <v>1</v>
      </c>
      <c r="L86" s="48">
        <v>1</v>
      </c>
      <c r="M86" s="92" t="s">
        <v>155</v>
      </c>
      <c r="N86" s="91" t="s">
        <v>155</v>
      </c>
      <c r="O86" s="48" t="s">
        <v>155</v>
      </c>
      <c r="P86" s="48" t="s">
        <v>155</v>
      </c>
      <c r="Q86" s="86" t="s">
        <v>155</v>
      </c>
    </row>
    <row r="87" spans="1:17" ht="11.25">
      <c r="A87" s="46">
        <v>86</v>
      </c>
      <c r="B87" s="46">
        <v>1766</v>
      </c>
      <c r="C87" s="39" t="s">
        <v>311</v>
      </c>
      <c r="D87" s="39" t="s">
        <v>312</v>
      </c>
      <c r="E87" s="68" t="s">
        <v>268</v>
      </c>
      <c r="F87" s="46">
        <v>29</v>
      </c>
      <c r="G87" s="39" t="s">
        <v>86</v>
      </c>
      <c r="H87" s="26">
        <v>1</v>
      </c>
      <c r="I87" s="27">
        <v>1</v>
      </c>
      <c r="J87" s="28">
        <v>1</v>
      </c>
      <c r="K87" s="29">
        <v>1</v>
      </c>
      <c r="L87" s="48">
        <v>1</v>
      </c>
      <c r="M87" s="92" t="s">
        <v>155</v>
      </c>
      <c r="N87" s="91" t="s">
        <v>155</v>
      </c>
      <c r="O87" s="48" t="s">
        <v>155</v>
      </c>
      <c r="P87" s="48" t="s">
        <v>155</v>
      </c>
      <c r="Q87" s="86" t="s">
        <v>155</v>
      </c>
    </row>
    <row r="88" spans="1:17" ht="11.25">
      <c r="A88" s="46">
        <v>87</v>
      </c>
      <c r="B88" s="46">
        <v>5229</v>
      </c>
      <c r="C88" s="39" t="s">
        <v>313</v>
      </c>
      <c r="D88" s="39" t="s">
        <v>314</v>
      </c>
      <c r="E88" s="68"/>
      <c r="F88" s="46">
        <v>27</v>
      </c>
      <c r="G88" s="39" t="s">
        <v>113</v>
      </c>
      <c r="H88" s="26">
        <v>1</v>
      </c>
      <c r="I88" s="27">
        <v>1</v>
      </c>
      <c r="J88" s="28">
        <v>1</v>
      </c>
      <c r="K88" s="29">
        <v>1</v>
      </c>
      <c r="L88" s="48">
        <v>1</v>
      </c>
      <c r="M88" s="92" t="s">
        <v>155</v>
      </c>
      <c r="N88" s="91" t="s">
        <v>155</v>
      </c>
      <c r="O88" s="48" t="s">
        <v>155</v>
      </c>
      <c r="P88" s="48" t="s">
        <v>155</v>
      </c>
      <c r="Q88" s="86" t="s">
        <v>155</v>
      </c>
    </row>
    <row r="89" spans="1:17" ht="11.25">
      <c r="A89" s="46">
        <v>88</v>
      </c>
      <c r="B89" s="46"/>
      <c r="C89" s="39" t="s">
        <v>384</v>
      </c>
      <c r="D89" s="39" t="s">
        <v>385</v>
      </c>
      <c r="E89" s="68" t="s">
        <v>177</v>
      </c>
      <c r="F89" s="46">
        <v>25</v>
      </c>
      <c r="G89" s="39" t="s">
        <v>178</v>
      </c>
      <c r="H89" s="26">
        <v>1</v>
      </c>
      <c r="I89" s="27">
        <v>1</v>
      </c>
      <c r="J89" s="28">
        <v>1</v>
      </c>
      <c r="K89" s="29">
        <v>1</v>
      </c>
      <c r="L89" s="48" t="s">
        <v>155</v>
      </c>
      <c r="M89" s="92">
        <v>1</v>
      </c>
      <c r="N89" s="91" t="s">
        <v>155</v>
      </c>
      <c r="O89" s="48" t="s">
        <v>155</v>
      </c>
      <c r="P89" s="48" t="s">
        <v>155</v>
      </c>
      <c r="Q89" s="86" t="s">
        <v>155</v>
      </c>
    </row>
    <row r="90" spans="1:17" ht="11.25">
      <c r="A90" s="46">
        <v>89</v>
      </c>
      <c r="B90" s="46"/>
      <c r="C90" s="39" t="s">
        <v>386</v>
      </c>
      <c r="D90" s="39" t="s">
        <v>387</v>
      </c>
      <c r="E90" s="68" t="s">
        <v>388</v>
      </c>
      <c r="F90" s="46">
        <v>16</v>
      </c>
      <c r="G90" s="39" t="s">
        <v>389</v>
      </c>
      <c r="H90" s="26">
        <v>1</v>
      </c>
      <c r="I90" s="27">
        <v>1</v>
      </c>
      <c r="J90" s="28">
        <v>1</v>
      </c>
      <c r="K90" s="29">
        <v>1</v>
      </c>
      <c r="L90" s="48" t="s">
        <v>155</v>
      </c>
      <c r="M90" s="92">
        <v>1</v>
      </c>
      <c r="N90" s="91" t="s">
        <v>155</v>
      </c>
      <c r="O90" s="48" t="s">
        <v>155</v>
      </c>
      <c r="P90" s="48" t="s">
        <v>155</v>
      </c>
      <c r="Q90" s="86" t="s">
        <v>155</v>
      </c>
    </row>
    <row r="91" spans="1:17" ht="11.25">
      <c r="A91" s="46">
        <v>90</v>
      </c>
      <c r="B91" s="46"/>
      <c r="C91" s="39" t="s">
        <v>390</v>
      </c>
      <c r="D91" s="39" t="s">
        <v>391</v>
      </c>
      <c r="E91" s="68"/>
      <c r="F91" s="46">
        <v>32</v>
      </c>
      <c r="G91" s="39" t="s">
        <v>376</v>
      </c>
      <c r="H91" s="26">
        <v>1</v>
      </c>
      <c r="I91" s="27">
        <v>1</v>
      </c>
      <c r="J91" s="28">
        <v>1</v>
      </c>
      <c r="K91" s="29">
        <v>1</v>
      </c>
      <c r="L91" s="48" t="s">
        <v>155</v>
      </c>
      <c r="M91" s="92">
        <v>1</v>
      </c>
      <c r="N91" s="91" t="s">
        <v>155</v>
      </c>
      <c r="O91" s="48" t="s">
        <v>155</v>
      </c>
      <c r="P91" s="48" t="s">
        <v>155</v>
      </c>
      <c r="Q91" s="86" t="s">
        <v>155</v>
      </c>
    </row>
    <row r="92" spans="1:17" ht="11.25">
      <c r="A92" s="46">
        <v>91</v>
      </c>
      <c r="B92" s="46"/>
      <c r="C92" s="39" t="s">
        <v>392</v>
      </c>
      <c r="D92" s="39" t="s">
        <v>393</v>
      </c>
      <c r="E92" s="68" t="s">
        <v>394</v>
      </c>
      <c r="F92" s="46">
        <v>34</v>
      </c>
      <c r="G92" s="39" t="s">
        <v>76</v>
      </c>
      <c r="H92" s="26">
        <v>1</v>
      </c>
      <c r="I92" s="27">
        <v>1</v>
      </c>
      <c r="J92" s="28">
        <v>1</v>
      </c>
      <c r="K92" s="29">
        <v>1</v>
      </c>
      <c r="L92" s="48" t="s">
        <v>155</v>
      </c>
      <c r="M92" s="92">
        <v>1</v>
      </c>
      <c r="N92" s="91" t="s">
        <v>155</v>
      </c>
      <c r="O92" s="48" t="s">
        <v>155</v>
      </c>
      <c r="P92" s="48" t="s">
        <v>155</v>
      </c>
      <c r="Q92" s="86" t="s">
        <v>155</v>
      </c>
    </row>
    <row r="93" spans="1:17" ht="11.25">
      <c r="A93" s="46">
        <v>92</v>
      </c>
      <c r="B93" s="46"/>
      <c r="C93" s="39" t="s">
        <v>395</v>
      </c>
      <c r="D93" s="39" t="s">
        <v>396</v>
      </c>
      <c r="E93" s="68" t="s">
        <v>397</v>
      </c>
      <c r="F93" s="46">
        <v>25</v>
      </c>
      <c r="G93" s="39" t="s">
        <v>2</v>
      </c>
      <c r="H93" s="26">
        <v>1</v>
      </c>
      <c r="I93" s="27">
        <v>1</v>
      </c>
      <c r="J93" s="28">
        <v>1</v>
      </c>
      <c r="K93" s="29">
        <v>1</v>
      </c>
      <c r="L93" s="48" t="s">
        <v>155</v>
      </c>
      <c r="M93" s="92">
        <v>1</v>
      </c>
      <c r="N93" s="91" t="s">
        <v>155</v>
      </c>
      <c r="O93" s="48" t="s">
        <v>155</v>
      </c>
      <c r="P93" s="48" t="s">
        <v>155</v>
      </c>
      <c r="Q93" s="86" t="s">
        <v>155</v>
      </c>
    </row>
    <row r="94" spans="1:17" ht="11.25">
      <c r="A94" s="46"/>
      <c r="B94" s="46"/>
      <c r="C94" s="39"/>
      <c r="D94" s="39"/>
      <c r="E94" s="68"/>
      <c r="F94" s="46"/>
      <c r="G94" s="39"/>
      <c r="H94" s="26"/>
      <c r="I94" s="27"/>
      <c r="J94" s="28"/>
      <c r="K94" s="29"/>
      <c r="L94" s="48"/>
      <c r="M94" s="92"/>
      <c r="N94" s="91"/>
      <c r="O94" s="48"/>
      <c r="P94" s="48"/>
      <c r="Q94" s="86"/>
    </row>
  </sheetData>
  <conditionalFormatting sqref="G1:K1">
    <cfRule type="expression" priority="1" dxfId="0" stopIfTrue="1">
      <formula>ISERROR($K$10)</formula>
    </cfRule>
  </conditionalFormatting>
  <printOptions/>
  <pageMargins left="0.17" right="0.17" top="0.17" bottom="0.17" header="0.5" footer="0.5"/>
  <pageSetup fitToHeight="9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I12"/>
  <sheetViews>
    <sheetView workbookViewId="0" topLeftCell="A1">
      <selection activeCell="C7" sqref="C7"/>
    </sheetView>
  </sheetViews>
  <sheetFormatPr defaultColWidth="9.00390625" defaultRowHeight="12.75"/>
  <cols>
    <col min="1" max="1" width="6.625" style="0" bestFit="1" customWidth="1"/>
    <col min="2" max="2" width="25.00390625" style="0" bestFit="1" customWidth="1"/>
    <col min="3" max="3" width="12.125" style="0" customWidth="1"/>
    <col min="4" max="4" width="9.75390625" style="0" customWidth="1"/>
    <col min="5" max="5" width="9.00390625" style="0" customWidth="1"/>
    <col min="6" max="7" width="9.625" style="0" customWidth="1"/>
    <col min="10" max="10" width="7.375" style="0" customWidth="1"/>
  </cols>
  <sheetData>
    <row r="1" spans="1:9" ht="34.5" thickBot="1">
      <c r="A1" s="16" t="s">
        <v>5</v>
      </c>
      <c r="B1" s="47" t="s">
        <v>23</v>
      </c>
      <c r="C1" s="78" t="s">
        <v>30</v>
      </c>
      <c r="D1" s="47" t="s">
        <v>206</v>
      </c>
      <c r="E1" s="17" t="s">
        <v>201</v>
      </c>
      <c r="F1" s="81" t="s">
        <v>202</v>
      </c>
      <c r="G1" s="47" t="s">
        <v>203</v>
      </c>
      <c r="H1" s="47" t="s">
        <v>204</v>
      </c>
      <c r="I1" s="21" t="s">
        <v>205</v>
      </c>
    </row>
    <row r="2" spans="1:9" ht="12.75" customHeight="1">
      <c r="A2" s="82">
        <v>1</v>
      </c>
      <c r="B2" s="93" t="s">
        <v>156</v>
      </c>
      <c r="C2" s="57">
        <v>24</v>
      </c>
      <c r="D2" s="75">
        <v>8</v>
      </c>
      <c r="E2" s="79">
        <v>16</v>
      </c>
      <c r="F2" s="79"/>
      <c r="G2" s="79"/>
      <c r="H2" s="79"/>
      <c r="I2" s="90"/>
    </row>
    <row r="3" spans="1:9" ht="12.75">
      <c r="A3" s="83">
        <v>2</v>
      </c>
      <c r="B3" s="94" t="s">
        <v>138</v>
      </c>
      <c r="C3" s="58">
        <v>58</v>
      </c>
      <c r="D3" s="76">
        <v>33</v>
      </c>
      <c r="E3" s="60">
        <v>25</v>
      </c>
      <c r="F3" s="60"/>
      <c r="G3" s="60"/>
      <c r="H3" s="60"/>
      <c r="I3" s="85"/>
    </row>
    <row r="4" spans="1:9" ht="12.75">
      <c r="A4" s="83">
        <v>3</v>
      </c>
      <c r="B4" s="94" t="s">
        <v>227</v>
      </c>
      <c r="C4" s="58">
        <v>72</v>
      </c>
      <c r="D4" s="76">
        <v>37</v>
      </c>
      <c r="E4" s="60">
        <v>35</v>
      </c>
      <c r="F4" s="60"/>
      <c r="G4" s="60"/>
      <c r="H4" s="60"/>
      <c r="I4" s="85"/>
    </row>
    <row r="5" spans="1:9" ht="12.75">
      <c r="A5" s="84">
        <v>4</v>
      </c>
      <c r="B5" s="93" t="s">
        <v>402</v>
      </c>
      <c r="C5" s="58">
        <v>85</v>
      </c>
      <c r="D5" s="105">
        <v>52</v>
      </c>
      <c r="E5" s="60">
        <v>33</v>
      </c>
      <c r="F5" s="60"/>
      <c r="G5" s="60"/>
      <c r="H5" s="60"/>
      <c r="I5" s="85"/>
    </row>
    <row r="6" spans="1:9" ht="12.75">
      <c r="A6" s="84">
        <v>5</v>
      </c>
      <c r="B6" s="93" t="s">
        <v>77</v>
      </c>
      <c r="C6" s="58">
        <v>90</v>
      </c>
      <c r="D6" s="77">
        <v>40</v>
      </c>
      <c r="E6" s="80">
        <v>50</v>
      </c>
      <c r="F6" s="60"/>
      <c r="G6" s="60"/>
      <c r="H6" s="60"/>
      <c r="I6" s="85"/>
    </row>
    <row r="7" spans="1:9" ht="12.75">
      <c r="A7" s="84">
        <v>6</v>
      </c>
      <c r="B7" s="93" t="s">
        <v>54</v>
      </c>
      <c r="C7" s="58">
        <v>91</v>
      </c>
      <c r="D7" s="76">
        <v>37</v>
      </c>
      <c r="E7" s="60">
        <v>54</v>
      </c>
      <c r="F7" s="60"/>
      <c r="G7" s="60"/>
      <c r="H7" s="60"/>
      <c r="I7" s="85"/>
    </row>
    <row r="8" spans="1:9" ht="12.75">
      <c r="A8" s="84">
        <v>7</v>
      </c>
      <c r="B8" s="93" t="s">
        <v>208</v>
      </c>
      <c r="C8" s="58">
        <v>102</v>
      </c>
      <c r="D8" s="76">
        <v>34</v>
      </c>
      <c r="E8" s="103">
        <v>68</v>
      </c>
      <c r="F8" s="60"/>
      <c r="G8" s="60"/>
      <c r="H8" s="60"/>
      <c r="I8" s="85"/>
    </row>
    <row r="9" spans="1:9" ht="12.75">
      <c r="A9" s="84">
        <v>8</v>
      </c>
      <c r="B9" s="94" t="s">
        <v>157</v>
      </c>
      <c r="C9" s="58">
        <v>104</v>
      </c>
      <c r="D9" s="76">
        <v>48</v>
      </c>
      <c r="E9" s="60">
        <v>56</v>
      </c>
      <c r="F9" s="60"/>
      <c r="G9" s="60"/>
      <c r="H9" s="60"/>
      <c r="I9" s="85"/>
    </row>
    <row r="10" spans="1:9" ht="12.75">
      <c r="A10" s="96">
        <v>9</v>
      </c>
      <c r="B10" s="104" t="s">
        <v>114</v>
      </c>
      <c r="C10" s="97">
        <v>105</v>
      </c>
      <c r="D10" s="98">
        <v>40</v>
      </c>
      <c r="E10" s="99">
        <v>65</v>
      </c>
      <c r="F10" s="99"/>
      <c r="G10" s="99"/>
      <c r="H10" s="99"/>
      <c r="I10" s="100"/>
    </row>
    <row r="11" spans="1:9" ht="12.75">
      <c r="A11" s="96">
        <v>10</v>
      </c>
      <c r="B11" s="101" t="s">
        <v>66</v>
      </c>
      <c r="C11" s="97">
        <v>107</v>
      </c>
      <c r="D11" s="60">
        <v>49</v>
      </c>
      <c r="E11" s="60">
        <v>58</v>
      </c>
      <c r="F11" s="60"/>
      <c r="G11" s="60"/>
      <c r="H11" s="60"/>
      <c r="I11" s="85"/>
    </row>
    <row r="12" spans="1:9" ht="12.75">
      <c r="A12" s="84">
        <v>11</v>
      </c>
      <c r="B12" s="102" t="s">
        <v>346</v>
      </c>
      <c r="C12" s="58">
        <v>109</v>
      </c>
      <c r="D12" s="103">
        <v>52</v>
      </c>
      <c r="E12" s="60">
        <v>57</v>
      </c>
      <c r="F12" s="60"/>
      <c r="G12" s="60"/>
      <c r="H12" s="60"/>
      <c r="I12" s="85"/>
    </row>
  </sheetData>
  <conditionalFormatting sqref="C1">
    <cfRule type="expression" priority="1" dxfId="0" stopIfTrue="1">
      <formula>ISERROR(#REF!)</formula>
    </cfRule>
  </conditionalFormatting>
  <hyperlinks>
    <hyperlink ref="B2" r:id="rId1" display="http://bikeportal.org.ua/index.php?option=com_content&amp;view=article&amp;id=1814&amp;team=103"/>
    <hyperlink ref="B3" r:id="rId2" display="http://bikeportal.org.ua/index.php?option=com_content&amp;view=article&amp;id=1814&amp;team=89"/>
    <hyperlink ref="B8" r:id="rId3" display="http://bikeportal.org.ua/index.php?option=com_content&amp;view=article&amp;id=1814&amp;team=93"/>
    <hyperlink ref="B4" r:id="rId4" display="http://bikeportal.org.ua/index.php?option=com_content&amp;view=article&amp;id=1814&amp;team=95"/>
    <hyperlink ref="B7" r:id="rId5" display="http://bikeportal.org.ua/index.php?option=com_content&amp;view=article&amp;id=1814&amp;team=92"/>
    <hyperlink ref="B10" r:id="rId6" display="http://bikeportal.org.ua/index.php?option=com_content&amp;view=article&amp;id=1814&amp;team=99"/>
    <hyperlink ref="B6" r:id="rId7" display="http://bikeportal.org.ua/index.php?option=com_content&amp;view=article&amp;id=1814&amp;team=104"/>
    <hyperlink ref="B9" r:id="rId8" display="http://bikeportal.org.ua/index.php?option=com_content&amp;view=article&amp;id=1814&amp;team=96"/>
    <hyperlink ref="B11" r:id="rId9" display="http://bikeportal.org.ua/index.php?option=com_content&amp;view=article&amp;id=1814&amp;team=91"/>
    <hyperlink ref="B5" r:id="rId10" display="http://bikeportal.org.ua/index.php?option=com_content&amp;view=article&amp;id=1814&amp;team=88"/>
    <hyperlink ref="B12" r:id="rId11" display="http://bikeportal.org.ua/index.php?option=com_content&amp;view=article&amp;id=1814&amp;team=94"/>
  </hyperlinks>
  <printOptions/>
  <pageMargins left="0.17" right="0.17" top="1" bottom="1" header="0.5" footer="0.5"/>
  <pageSetup horizontalDpi="600" verticalDpi="600" orientation="portrait" paperSize="9" scale="90" r:id="rId1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:P1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6.625" style="0" customWidth="1"/>
    <col min="3" max="3" width="22.625" style="0" bestFit="1" customWidth="1"/>
    <col min="4" max="4" width="16.875" style="0" bestFit="1" customWidth="1"/>
    <col min="5" max="5" width="25.625" style="2" customWidth="1"/>
    <col min="6" max="6" width="8.125" style="0" customWidth="1"/>
    <col min="7" max="7" width="16.625" style="0" bestFit="1" customWidth="1"/>
    <col min="8" max="8" width="5.625" style="0" bestFit="1" customWidth="1"/>
    <col min="9" max="9" width="15.00390625" style="0" bestFit="1" customWidth="1"/>
    <col min="10" max="10" width="12.75390625" style="0" customWidth="1"/>
  </cols>
  <sheetData>
    <row r="1" spans="1:5" s="6" customFormat="1" ht="12.75">
      <c r="A1" s="10" t="s">
        <v>25</v>
      </c>
      <c r="B1" s="10"/>
      <c r="C1" s="10"/>
      <c r="E1" s="9"/>
    </row>
    <row r="2" spans="1:10" ht="12.75">
      <c r="A2" s="6" t="s">
        <v>0</v>
      </c>
      <c r="B2" s="61" t="s">
        <v>46</v>
      </c>
      <c r="C2" s="6" t="s">
        <v>1</v>
      </c>
      <c r="D2" s="6" t="s">
        <v>12</v>
      </c>
      <c r="E2" s="9" t="s">
        <v>22</v>
      </c>
      <c r="F2" s="6" t="s">
        <v>32</v>
      </c>
      <c r="G2" s="6" t="s">
        <v>6</v>
      </c>
      <c r="H2" s="9" t="s">
        <v>7</v>
      </c>
      <c r="I2" s="6" t="s">
        <v>14</v>
      </c>
      <c r="J2" s="6" t="s">
        <v>149</v>
      </c>
    </row>
    <row r="3" spans="1:10" ht="12.75">
      <c r="A3">
        <v>1</v>
      </c>
      <c r="B3">
        <v>747</v>
      </c>
      <c r="C3" t="s">
        <v>47</v>
      </c>
      <c r="D3" t="s">
        <v>152</v>
      </c>
      <c r="E3" t="s">
        <v>156</v>
      </c>
      <c r="F3">
        <v>28</v>
      </c>
      <c r="G3" t="s">
        <v>48</v>
      </c>
      <c r="H3" s="4">
        <v>250</v>
      </c>
      <c r="I3" t="s">
        <v>429</v>
      </c>
      <c r="J3" t="s">
        <v>430</v>
      </c>
    </row>
    <row r="4" spans="1:10" ht="12.75">
      <c r="A4">
        <v>2</v>
      </c>
      <c r="B4">
        <v>1032</v>
      </c>
      <c r="C4" t="s">
        <v>38</v>
      </c>
      <c r="D4" t="s">
        <v>39</v>
      </c>
      <c r="E4" t="s">
        <v>156</v>
      </c>
      <c r="F4">
        <v>33</v>
      </c>
      <c r="G4" t="s">
        <v>2</v>
      </c>
      <c r="H4" s="4">
        <v>200</v>
      </c>
      <c r="I4" t="s">
        <v>429</v>
      </c>
      <c r="J4" t="s">
        <v>430</v>
      </c>
    </row>
    <row r="5" spans="1:10" ht="12.75">
      <c r="A5">
        <v>3</v>
      </c>
      <c r="B5">
        <v>174</v>
      </c>
      <c r="C5" t="s">
        <v>118</v>
      </c>
      <c r="D5" t="s">
        <v>119</v>
      </c>
      <c r="E5" t="s">
        <v>114</v>
      </c>
      <c r="F5">
        <v>32</v>
      </c>
      <c r="G5" t="s">
        <v>113</v>
      </c>
      <c r="H5" s="4">
        <v>160</v>
      </c>
      <c r="I5" t="s">
        <v>429</v>
      </c>
      <c r="J5" t="s">
        <v>430</v>
      </c>
    </row>
    <row r="6" spans="1:10" ht="12.75">
      <c r="A6">
        <v>4</v>
      </c>
      <c r="B6">
        <v>1941</v>
      </c>
      <c r="C6" t="s">
        <v>53</v>
      </c>
      <c r="D6" t="s">
        <v>207</v>
      </c>
      <c r="E6" t="s">
        <v>54</v>
      </c>
      <c r="F6">
        <v>29</v>
      </c>
      <c r="G6" t="s">
        <v>15</v>
      </c>
      <c r="H6" s="4">
        <v>150</v>
      </c>
      <c r="I6" t="s">
        <v>429</v>
      </c>
      <c r="J6" t="s">
        <v>430</v>
      </c>
    </row>
    <row r="7" spans="1:10" ht="12.75">
      <c r="A7">
        <v>5</v>
      </c>
      <c r="B7">
        <v>3279</v>
      </c>
      <c r="C7" t="s">
        <v>72</v>
      </c>
      <c r="D7" t="s">
        <v>73</v>
      </c>
      <c r="E7" t="s">
        <v>208</v>
      </c>
      <c r="F7">
        <v>19</v>
      </c>
      <c r="G7" t="s">
        <v>35</v>
      </c>
      <c r="H7" s="4">
        <v>140</v>
      </c>
      <c r="I7" t="s">
        <v>429</v>
      </c>
      <c r="J7" t="s">
        <v>430</v>
      </c>
    </row>
    <row r="8" spans="1:10" ht="12.75">
      <c r="A8">
        <v>6</v>
      </c>
      <c r="B8">
        <v>260</v>
      </c>
      <c r="C8" t="s">
        <v>37</v>
      </c>
      <c r="D8" t="s">
        <v>29</v>
      </c>
      <c r="E8" t="s">
        <v>156</v>
      </c>
      <c r="F8">
        <v>34</v>
      </c>
      <c r="G8" t="s">
        <v>10</v>
      </c>
      <c r="H8" s="4">
        <v>130</v>
      </c>
      <c r="I8" t="s">
        <v>429</v>
      </c>
      <c r="J8" t="s">
        <v>430</v>
      </c>
    </row>
    <row r="9" spans="1:10" ht="12.75">
      <c r="A9">
        <v>7</v>
      </c>
      <c r="B9">
        <v>1373</v>
      </c>
      <c r="C9" t="s">
        <v>88</v>
      </c>
      <c r="D9" t="s">
        <v>154</v>
      </c>
      <c r="E9" t="s">
        <v>208</v>
      </c>
      <c r="F9">
        <v>20</v>
      </c>
      <c r="G9" t="s">
        <v>89</v>
      </c>
      <c r="H9" s="4">
        <v>120</v>
      </c>
      <c r="I9" t="s">
        <v>429</v>
      </c>
      <c r="J9" t="s">
        <v>430</v>
      </c>
    </row>
    <row r="10" spans="1:10" ht="12.75">
      <c r="A10">
        <v>8</v>
      </c>
      <c r="B10">
        <v>111</v>
      </c>
      <c r="C10" t="s">
        <v>64</v>
      </c>
      <c r="D10" t="s">
        <v>65</v>
      </c>
      <c r="E10" t="s">
        <v>209</v>
      </c>
      <c r="F10">
        <v>25</v>
      </c>
      <c r="G10" t="s">
        <v>33</v>
      </c>
      <c r="H10" s="4">
        <v>110</v>
      </c>
      <c r="I10" t="s">
        <v>429</v>
      </c>
      <c r="J10" t="s">
        <v>430</v>
      </c>
    </row>
    <row r="11" spans="1:10" ht="12.75">
      <c r="A11">
        <v>9</v>
      </c>
      <c r="B11">
        <v>504</v>
      </c>
      <c r="C11" t="s">
        <v>44</v>
      </c>
      <c r="D11" t="s">
        <v>45</v>
      </c>
      <c r="E11" t="s">
        <v>157</v>
      </c>
      <c r="F11">
        <v>28</v>
      </c>
      <c r="G11" t="s">
        <v>10</v>
      </c>
      <c r="H11" s="4">
        <v>100</v>
      </c>
      <c r="I11" t="s">
        <v>429</v>
      </c>
      <c r="J11" t="s">
        <v>430</v>
      </c>
    </row>
    <row r="12" spans="1:11" ht="12.75">
      <c r="A12">
        <v>10</v>
      </c>
      <c r="B12">
        <v>3180</v>
      </c>
      <c r="C12" t="s">
        <v>199</v>
      </c>
      <c r="D12" t="s">
        <v>200</v>
      </c>
      <c r="E12" t="s">
        <v>66</v>
      </c>
      <c r="F12">
        <v>25</v>
      </c>
      <c r="G12" t="s">
        <v>2</v>
      </c>
      <c r="H12" s="4">
        <v>95</v>
      </c>
      <c r="I12" t="s">
        <v>429</v>
      </c>
      <c r="J12" t="s">
        <v>430</v>
      </c>
      <c r="K12" s="6" t="s">
        <v>9</v>
      </c>
    </row>
    <row r="13" spans="1:11" ht="12.75">
      <c r="A13">
        <v>11</v>
      </c>
      <c r="B13">
        <v>600</v>
      </c>
      <c r="C13" t="s">
        <v>210</v>
      </c>
      <c r="D13" t="s">
        <v>211</v>
      </c>
      <c r="E13" t="s">
        <v>212</v>
      </c>
      <c r="F13">
        <v>30</v>
      </c>
      <c r="G13" t="s">
        <v>35</v>
      </c>
      <c r="H13" s="4">
        <v>64</v>
      </c>
      <c r="I13" t="s">
        <v>429</v>
      </c>
      <c r="J13" t="s">
        <v>430</v>
      </c>
      <c r="K13" s="7">
        <v>31</v>
      </c>
    </row>
    <row r="14" spans="1:10" ht="12.75">
      <c r="A14">
        <v>12</v>
      </c>
      <c r="B14">
        <v>532</v>
      </c>
      <c r="C14" t="s">
        <v>213</v>
      </c>
      <c r="D14" t="s">
        <v>214</v>
      </c>
      <c r="E14" t="s">
        <v>63</v>
      </c>
      <c r="F14">
        <v>31</v>
      </c>
      <c r="G14" t="s">
        <v>215</v>
      </c>
      <c r="H14" s="4">
        <v>33</v>
      </c>
      <c r="I14" t="s">
        <v>429</v>
      </c>
      <c r="J14" t="s">
        <v>430</v>
      </c>
    </row>
    <row r="15" spans="1:10" ht="12.75">
      <c r="A15" t="s">
        <v>8</v>
      </c>
      <c r="B15">
        <v>229</v>
      </c>
      <c r="C15" t="s">
        <v>216</v>
      </c>
      <c r="D15" t="s">
        <v>217</v>
      </c>
      <c r="E15" t="s">
        <v>153</v>
      </c>
      <c r="F15">
        <v>28</v>
      </c>
      <c r="G15" t="s">
        <v>218</v>
      </c>
      <c r="H15" s="4">
        <v>1</v>
      </c>
      <c r="I15" t="s">
        <v>429</v>
      </c>
      <c r="J15" t="s">
        <v>430</v>
      </c>
    </row>
    <row r="16" spans="1:10" ht="12.75">
      <c r="A16" t="s">
        <v>8</v>
      </c>
      <c r="B16">
        <v>155</v>
      </c>
      <c r="C16" t="s">
        <v>26</v>
      </c>
      <c r="D16" t="s">
        <v>27</v>
      </c>
      <c r="E16" t="s">
        <v>28</v>
      </c>
      <c r="F16">
        <v>34</v>
      </c>
      <c r="G16" t="s">
        <v>10</v>
      </c>
      <c r="H16" s="4">
        <v>1</v>
      </c>
      <c r="I16" t="s">
        <v>429</v>
      </c>
      <c r="J16" t="s">
        <v>430</v>
      </c>
    </row>
    <row r="17" spans="5:8" ht="12.75">
      <c r="E17"/>
      <c r="H17" s="4"/>
    </row>
    <row r="18" spans="5:8" ht="12.75">
      <c r="E18"/>
      <c r="H18" s="4"/>
    </row>
    <row r="19" spans="5:8" ht="12.75">
      <c r="E19"/>
      <c r="H19" s="4"/>
    </row>
    <row r="20" spans="5:8" ht="12.75">
      <c r="E20"/>
      <c r="H20" s="4"/>
    </row>
    <row r="21" spans="1:9" s="6" customFormat="1" ht="12.75">
      <c r="A21" s="10" t="s">
        <v>31</v>
      </c>
      <c r="B21" s="10"/>
      <c r="C21" s="10"/>
      <c r="E21" s="9"/>
      <c r="I21" s="6" t="s">
        <v>14</v>
      </c>
    </row>
    <row r="22" spans="1:9" ht="12.75">
      <c r="A22">
        <v>1</v>
      </c>
      <c r="B22">
        <v>66</v>
      </c>
      <c r="C22" t="s">
        <v>98</v>
      </c>
      <c r="D22" t="s">
        <v>99</v>
      </c>
      <c r="E22" t="s">
        <v>219</v>
      </c>
      <c r="F22">
        <v>32</v>
      </c>
      <c r="G22" t="s">
        <v>4</v>
      </c>
      <c r="H22" s="4">
        <v>250</v>
      </c>
      <c r="I22" t="s">
        <v>429</v>
      </c>
    </row>
    <row r="23" spans="1:9" ht="12.75">
      <c r="A23">
        <v>2</v>
      </c>
      <c r="B23">
        <v>4072</v>
      </c>
      <c r="C23" t="s">
        <v>220</v>
      </c>
      <c r="D23" t="s">
        <v>221</v>
      </c>
      <c r="E23" t="s">
        <v>54</v>
      </c>
      <c r="F23">
        <v>19</v>
      </c>
      <c r="G23" t="s">
        <v>15</v>
      </c>
      <c r="H23" s="4">
        <v>200</v>
      </c>
      <c r="I23" t="s">
        <v>429</v>
      </c>
    </row>
    <row r="24" spans="1:9" ht="12.75">
      <c r="A24">
        <v>3</v>
      </c>
      <c r="B24">
        <v>621</v>
      </c>
      <c r="C24" t="s">
        <v>78</v>
      </c>
      <c r="D24" t="s">
        <v>79</v>
      </c>
      <c r="E24" t="s">
        <v>222</v>
      </c>
      <c r="F24">
        <v>25</v>
      </c>
      <c r="G24" t="s">
        <v>2</v>
      </c>
      <c r="H24" s="4">
        <v>160</v>
      </c>
      <c r="I24" t="s">
        <v>429</v>
      </c>
    </row>
    <row r="25" spans="1:9" ht="12.75">
      <c r="A25">
        <v>4</v>
      </c>
      <c r="B25">
        <v>408</v>
      </c>
      <c r="C25" t="s">
        <v>223</v>
      </c>
      <c r="D25" t="s">
        <v>224</v>
      </c>
      <c r="E25" t="s">
        <v>63</v>
      </c>
      <c r="F25">
        <v>25</v>
      </c>
      <c r="G25" t="s">
        <v>33</v>
      </c>
      <c r="H25" s="4">
        <v>150</v>
      </c>
      <c r="I25" t="s">
        <v>429</v>
      </c>
    </row>
    <row r="26" spans="1:9" ht="12.75">
      <c r="A26">
        <v>5</v>
      </c>
      <c r="B26">
        <v>1447</v>
      </c>
      <c r="C26" t="s">
        <v>67</v>
      </c>
      <c r="D26" t="s">
        <v>68</v>
      </c>
      <c r="E26" t="s">
        <v>63</v>
      </c>
      <c r="F26">
        <v>25</v>
      </c>
      <c r="G26" t="s">
        <v>33</v>
      </c>
      <c r="H26" s="4">
        <v>140</v>
      </c>
      <c r="I26" t="s">
        <v>429</v>
      </c>
    </row>
    <row r="27" spans="5:8" ht="12.75">
      <c r="E27"/>
      <c r="H27" s="4"/>
    </row>
    <row r="28" spans="5:8" ht="12.75">
      <c r="E28"/>
      <c r="H28" s="4"/>
    </row>
    <row r="29" spans="1:10" s="6" customFormat="1" ht="12.75">
      <c r="A29" s="10" t="s">
        <v>58</v>
      </c>
      <c r="B29" s="10"/>
      <c r="C29" s="10"/>
      <c r="E29" s="9"/>
      <c r="I29" s="6" t="s">
        <v>14</v>
      </c>
      <c r="J29" s="6" t="s">
        <v>150</v>
      </c>
    </row>
    <row r="30" spans="1:10" ht="12.75">
      <c r="A30">
        <v>1</v>
      </c>
      <c r="B30">
        <v>338</v>
      </c>
      <c r="C30" t="s">
        <v>225</v>
      </c>
      <c r="D30" t="s">
        <v>226</v>
      </c>
      <c r="E30" t="s">
        <v>227</v>
      </c>
      <c r="F30">
        <v>40</v>
      </c>
      <c r="G30" t="s">
        <v>50</v>
      </c>
      <c r="H30" s="4">
        <v>250</v>
      </c>
      <c r="I30" t="s">
        <v>429</v>
      </c>
      <c r="J30" t="s">
        <v>430</v>
      </c>
    </row>
    <row r="31" spans="1:10" ht="12.75">
      <c r="A31">
        <v>2</v>
      </c>
      <c r="B31">
        <v>308</v>
      </c>
      <c r="C31" t="s">
        <v>120</v>
      </c>
      <c r="D31" t="s">
        <v>121</v>
      </c>
      <c r="E31" t="s">
        <v>156</v>
      </c>
      <c r="F31">
        <v>40</v>
      </c>
      <c r="G31" t="s">
        <v>10</v>
      </c>
      <c r="H31" s="4">
        <v>200</v>
      </c>
      <c r="I31" t="s">
        <v>429</v>
      </c>
      <c r="J31" t="s">
        <v>430</v>
      </c>
    </row>
    <row r="32" spans="1:10" ht="12.75">
      <c r="A32">
        <v>3</v>
      </c>
      <c r="B32">
        <v>3562</v>
      </c>
      <c r="C32" t="s">
        <v>122</v>
      </c>
      <c r="D32" t="s">
        <v>123</v>
      </c>
      <c r="E32" t="s">
        <v>143</v>
      </c>
      <c r="F32">
        <v>45</v>
      </c>
      <c r="G32" t="s">
        <v>124</v>
      </c>
      <c r="H32" s="4">
        <v>160</v>
      </c>
      <c r="I32" t="s">
        <v>429</v>
      </c>
      <c r="J32" t="s">
        <v>430</v>
      </c>
    </row>
    <row r="33" spans="1:10" ht="12.75">
      <c r="A33">
        <v>4</v>
      </c>
      <c r="B33">
        <v>2917</v>
      </c>
      <c r="C33" t="s">
        <v>158</v>
      </c>
      <c r="D33" t="s">
        <v>159</v>
      </c>
      <c r="E33" t="s">
        <v>77</v>
      </c>
      <c r="F33">
        <v>43</v>
      </c>
      <c r="G33" t="s">
        <v>4</v>
      </c>
      <c r="H33" s="4">
        <v>150</v>
      </c>
      <c r="I33" t="s">
        <v>429</v>
      </c>
      <c r="J33" t="s">
        <v>430</v>
      </c>
    </row>
    <row r="34" spans="1:10" ht="12.75">
      <c r="A34">
        <v>5</v>
      </c>
      <c r="B34">
        <v>1934</v>
      </c>
      <c r="C34" t="s">
        <v>228</v>
      </c>
      <c r="D34" t="s">
        <v>229</v>
      </c>
      <c r="E34"/>
      <c r="F34">
        <v>43</v>
      </c>
      <c r="G34" t="s">
        <v>230</v>
      </c>
      <c r="H34" s="4">
        <v>140</v>
      </c>
      <c r="I34" t="s">
        <v>429</v>
      </c>
      <c r="J34" t="s">
        <v>430</v>
      </c>
    </row>
    <row r="35" spans="1:10" ht="12.75">
      <c r="A35">
        <v>6</v>
      </c>
      <c r="B35">
        <v>2003</v>
      </c>
      <c r="C35" t="s">
        <v>100</v>
      </c>
      <c r="D35" t="s">
        <v>101</v>
      </c>
      <c r="E35" t="s">
        <v>156</v>
      </c>
      <c r="F35">
        <v>42</v>
      </c>
      <c r="G35" t="s">
        <v>2</v>
      </c>
      <c r="H35" s="4">
        <v>130</v>
      </c>
      <c r="I35" t="s">
        <v>429</v>
      </c>
      <c r="J35" t="s">
        <v>430</v>
      </c>
    </row>
    <row r="36" spans="1:10" ht="12.75">
      <c r="A36">
        <v>7</v>
      </c>
      <c r="B36">
        <v>0</v>
      </c>
      <c r="C36" t="s">
        <v>231</v>
      </c>
      <c r="E36"/>
      <c r="F36">
        <v>49</v>
      </c>
      <c r="G36" t="s">
        <v>4</v>
      </c>
      <c r="H36" s="4">
        <v>120</v>
      </c>
      <c r="I36" t="s">
        <v>429</v>
      </c>
      <c r="J36" t="s">
        <v>430</v>
      </c>
    </row>
    <row r="37" spans="1:11" ht="12.75">
      <c r="A37">
        <v>8</v>
      </c>
      <c r="B37">
        <v>0</v>
      </c>
      <c r="C37" t="s">
        <v>232</v>
      </c>
      <c r="D37" t="s">
        <v>233</v>
      </c>
      <c r="E37" t="s">
        <v>234</v>
      </c>
      <c r="F37">
        <v>45</v>
      </c>
      <c r="G37" t="s">
        <v>4</v>
      </c>
      <c r="H37" s="4">
        <v>110</v>
      </c>
      <c r="I37" t="s">
        <v>429</v>
      </c>
      <c r="J37" t="s">
        <v>430</v>
      </c>
      <c r="K37" s="6"/>
    </row>
    <row r="38" spans="1:16" s="6" customFormat="1" ht="12.75">
      <c r="A38">
        <v>9</v>
      </c>
      <c r="B38">
        <v>471</v>
      </c>
      <c r="C38" t="s">
        <v>102</v>
      </c>
      <c r="D38" t="s">
        <v>103</v>
      </c>
      <c r="E38" t="s">
        <v>77</v>
      </c>
      <c r="F38">
        <v>43</v>
      </c>
      <c r="G38" t="s">
        <v>4</v>
      </c>
      <c r="H38" s="4">
        <v>100</v>
      </c>
      <c r="I38" t="s">
        <v>429</v>
      </c>
      <c r="J38" t="s">
        <v>430</v>
      </c>
      <c r="K38" s="7"/>
      <c r="P38"/>
    </row>
    <row r="39" spans="1:10" ht="12.75">
      <c r="A39">
        <v>10</v>
      </c>
      <c r="B39">
        <v>5244</v>
      </c>
      <c r="C39" t="s">
        <v>235</v>
      </c>
      <c r="D39" t="s">
        <v>236</v>
      </c>
      <c r="E39"/>
      <c r="F39">
        <v>45</v>
      </c>
      <c r="G39" t="s">
        <v>112</v>
      </c>
      <c r="H39" s="4">
        <v>95</v>
      </c>
      <c r="I39" t="s">
        <v>429</v>
      </c>
      <c r="J39" t="s">
        <v>430</v>
      </c>
    </row>
    <row r="40" spans="5:8" ht="12.75">
      <c r="E40"/>
      <c r="H40" s="4"/>
    </row>
    <row r="41" spans="5:8" ht="12.75">
      <c r="E41"/>
      <c r="H41" s="4"/>
    </row>
    <row r="42" spans="5:8" ht="12.75">
      <c r="E42"/>
      <c r="H42" s="4"/>
    </row>
    <row r="43" spans="5:8" ht="12.75">
      <c r="E43"/>
      <c r="H43" s="4"/>
    </row>
    <row r="44" spans="5:8" ht="12.75">
      <c r="E44"/>
      <c r="H44" s="4"/>
    </row>
    <row r="45" spans="5:8" ht="12.75">
      <c r="E45"/>
      <c r="H45" s="4"/>
    </row>
    <row r="46" spans="1:10" s="6" customFormat="1" ht="12.75">
      <c r="A46" s="10" t="s">
        <v>60</v>
      </c>
      <c r="B46" s="10"/>
      <c r="C46" s="10"/>
      <c r="E46" s="9"/>
      <c r="I46" s="6" t="s">
        <v>61</v>
      </c>
      <c r="J46" s="6" t="s">
        <v>62</v>
      </c>
    </row>
    <row r="47" spans="1:10" ht="12.75">
      <c r="A47">
        <v>1</v>
      </c>
      <c r="B47">
        <v>1372</v>
      </c>
      <c r="C47" t="s">
        <v>69</v>
      </c>
      <c r="D47" t="s">
        <v>237</v>
      </c>
      <c r="E47" t="s">
        <v>238</v>
      </c>
      <c r="F47">
        <v>62</v>
      </c>
      <c r="G47" t="s">
        <v>95</v>
      </c>
      <c r="H47" s="4">
        <v>250</v>
      </c>
      <c r="I47" t="s">
        <v>429</v>
      </c>
      <c r="J47" t="s">
        <v>430</v>
      </c>
    </row>
    <row r="48" spans="1:10" ht="12.75">
      <c r="A48">
        <v>2</v>
      </c>
      <c r="B48">
        <v>611</v>
      </c>
      <c r="C48" t="s">
        <v>70</v>
      </c>
      <c r="D48" t="s">
        <v>71</v>
      </c>
      <c r="E48" t="s">
        <v>138</v>
      </c>
      <c r="F48">
        <v>54</v>
      </c>
      <c r="G48" t="s">
        <v>4</v>
      </c>
      <c r="H48" s="4">
        <v>200</v>
      </c>
      <c r="I48" t="s">
        <v>429</v>
      </c>
      <c r="J48" t="s">
        <v>430</v>
      </c>
    </row>
    <row r="49" spans="1:10" ht="12.75">
      <c r="A49">
        <v>3</v>
      </c>
      <c r="B49">
        <v>85</v>
      </c>
      <c r="C49" t="s">
        <v>51</v>
      </c>
      <c r="D49" t="s">
        <v>52</v>
      </c>
      <c r="E49" t="s">
        <v>87</v>
      </c>
      <c r="F49">
        <v>57</v>
      </c>
      <c r="G49" t="s">
        <v>49</v>
      </c>
      <c r="H49" s="4">
        <v>160</v>
      </c>
      <c r="I49" t="s">
        <v>429</v>
      </c>
      <c r="J49" t="s">
        <v>430</v>
      </c>
    </row>
    <row r="50" spans="1:10" ht="12.75">
      <c r="A50">
        <v>4</v>
      </c>
      <c r="B50">
        <v>3222</v>
      </c>
      <c r="C50" t="s">
        <v>80</v>
      </c>
      <c r="D50" t="s">
        <v>81</v>
      </c>
      <c r="E50"/>
      <c r="F50">
        <v>57</v>
      </c>
      <c r="G50" t="s">
        <v>2</v>
      </c>
      <c r="H50" s="4">
        <v>150</v>
      </c>
      <c r="I50" t="s">
        <v>429</v>
      </c>
      <c r="J50" t="s">
        <v>430</v>
      </c>
    </row>
    <row r="51" spans="1:10" ht="12.75">
      <c r="A51">
        <v>5</v>
      </c>
      <c r="B51">
        <v>3252</v>
      </c>
      <c r="C51" t="s">
        <v>109</v>
      </c>
      <c r="D51" t="s">
        <v>160</v>
      </c>
      <c r="E51" t="s">
        <v>238</v>
      </c>
      <c r="F51">
        <v>52</v>
      </c>
      <c r="G51" t="s">
        <v>95</v>
      </c>
      <c r="H51" s="4">
        <v>140</v>
      </c>
      <c r="I51" t="s">
        <v>429</v>
      </c>
      <c r="J51" t="s">
        <v>430</v>
      </c>
    </row>
    <row r="52" spans="5:8" ht="12.75">
      <c r="E52"/>
      <c r="H52" s="4"/>
    </row>
    <row r="53" spans="5:8" ht="12.75">
      <c r="E53"/>
      <c r="H53" s="4"/>
    </row>
    <row r="54" spans="5:8" ht="12.75">
      <c r="E54"/>
      <c r="H54" s="4"/>
    </row>
    <row r="55" spans="5:8" ht="12.75">
      <c r="E55"/>
      <c r="H55" s="4"/>
    </row>
    <row r="56" spans="5:8" ht="12.75">
      <c r="E56"/>
      <c r="H56" s="4"/>
    </row>
    <row r="57" spans="1:10" s="6" customFormat="1" ht="12.75">
      <c r="A57" s="10" t="s">
        <v>59</v>
      </c>
      <c r="B57" s="10"/>
      <c r="C57" s="10"/>
      <c r="E57" s="9"/>
      <c r="I57" s="6" t="s">
        <v>14</v>
      </c>
      <c r="J57" s="6" t="s">
        <v>151</v>
      </c>
    </row>
    <row r="58" spans="1:10" ht="12.75">
      <c r="A58">
        <v>1</v>
      </c>
      <c r="B58">
        <v>3083</v>
      </c>
      <c r="C58" t="s">
        <v>108</v>
      </c>
      <c r="D58" t="s">
        <v>117</v>
      </c>
      <c r="E58"/>
      <c r="F58">
        <v>23</v>
      </c>
      <c r="G58" t="s">
        <v>76</v>
      </c>
      <c r="H58" s="4">
        <v>250</v>
      </c>
      <c r="I58" t="s">
        <v>429</v>
      </c>
      <c r="J58" t="s">
        <v>430</v>
      </c>
    </row>
    <row r="59" spans="1:10" ht="12.75">
      <c r="A59">
        <v>2</v>
      </c>
      <c r="B59">
        <v>3961</v>
      </c>
      <c r="C59" t="s">
        <v>110</v>
      </c>
      <c r="D59" t="s">
        <v>111</v>
      </c>
      <c r="E59"/>
      <c r="F59">
        <v>27</v>
      </c>
      <c r="G59" t="s">
        <v>76</v>
      </c>
      <c r="H59" s="4">
        <v>200</v>
      </c>
      <c r="I59" t="s">
        <v>429</v>
      </c>
      <c r="J59" t="s">
        <v>430</v>
      </c>
    </row>
    <row r="60" spans="1:10" ht="12.75">
      <c r="A60">
        <v>3</v>
      </c>
      <c r="B60">
        <v>4426</v>
      </c>
      <c r="C60" t="s">
        <v>142</v>
      </c>
      <c r="E60"/>
      <c r="F60">
        <v>26</v>
      </c>
      <c r="G60" t="s">
        <v>215</v>
      </c>
      <c r="H60" s="4">
        <v>160</v>
      </c>
      <c r="I60" t="s">
        <v>429</v>
      </c>
      <c r="J60" t="s">
        <v>430</v>
      </c>
    </row>
    <row r="61" spans="1:10" ht="12.75">
      <c r="A61">
        <v>4</v>
      </c>
      <c r="B61">
        <v>2831</v>
      </c>
      <c r="C61" t="s">
        <v>129</v>
      </c>
      <c r="D61" t="s">
        <v>130</v>
      </c>
      <c r="E61" t="s">
        <v>157</v>
      </c>
      <c r="F61">
        <v>28</v>
      </c>
      <c r="G61" t="s">
        <v>10</v>
      </c>
      <c r="H61" s="4">
        <v>150</v>
      </c>
      <c r="I61" t="s">
        <v>429</v>
      </c>
      <c r="J61" t="s">
        <v>430</v>
      </c>
    </row>
    <row r="62" spans="1:10" ht="12.75">
      <c r="A62">
        <v>5</v>
      </c>
      <c r="B62">
        <v>1925</v>
      </c>
      <c r="C62" t="s">
        <v>161</v>
      </c>
      <c r="D62" t="s">
        <v>195</v>
      </c>
      <c r="E62"/>
      <c r="F62">
        <v>27</v>
      </c>
      <c r="G62" t="s">
        <v>2</v>
      </c>
      <c r="H62" s="4">
        <v>140</v>
      </c>
      <c r="I62" t="s">
        <v>429</v>
      </c>
      <c r="J62" t="s">
        <v>430</v>
      </c>
    </row>
    <row r="63" spans="1:10" ht="12.75">
      <c r="A63">
        <v>6</v>
      </c>
      <c r="B63">
        <v>4778</v>
      </c>
      <c r="C63" t="s">
        <v>171</v>
      </c>
      <c r="D63" t="s">
        <v>172</v>
      </c>
      <c r="E63" t="s">
        <v>114</v>
      </c>
      <c r="F63">
        <v>17</v>
      </c>
      <c r="G63" t="s">
        <v>113</v>
      </c>
      <c r="H63" s="4">
        <v>130</v>
      </c>
      <c r="I63" t="s">
        <v>429</v>
      </c>
      <c r="J63" t="s">
        <v>430</v>
      </c>
    </row>
    <row r="64" spans="1:10" ht="12.75">
      <c r="A64">
        <v>7</v>
      </c>
      <c r="B64">
        <v>4496</v>
      </c>
      <c r="C64" t="s">
        <v>131</v>
      </c>
      <c r="D64" t="s">
        <v>139</v>
      </c>
      <c r="E64"/>
      <c r="F64">
        <v>38</v>
      </c>
      <c r="G64" t="s">
        <v>4</v>
      </c>
      <c r="H64" s="4">
        <v>120</v>
      </c>
      <c r="I64" t="s">
        <v>429</v>
      </c>
      <c r="J64" t="s">
        <v>430</v>
      </c>
    </row>
    <row r="65" spans="1:10" ht="12.75">
      <c r="A65">
        <v>8</v>
      </c>
      <c r="B65">
        <v>4234</v>
      </c>
      <c r="C65" t="s">
        <v>127</v>
      </c>
      <c r="D65" t="s">
        <v>128</v>
      </c>
      <c r="E65"/>
      <c r="F65">
        <v>26</v>
      </c>
      <c r="G65" t="s">
        <v>10</v>
      </c>
      <c r="H65" s="4">
        <v>110</v>
      </c>
      <c r="I65" t="s">
        <v>429</v>
      </c>
      <c r="J65" t="s">
        <v>430</v>
      </c>
    </row>
    <row r="66" spans="1:10" ht="12.75">
      <c r="A66">
        <v>9</v>
      </c>
      <c r="B66">
        <v>2362</v>
      </c>
      <c r="C66" t="s">
        <v>239</v>
      </c>
      <c r="D66" t="s">
        <v>240</v>
      </c>
      <c r="E66" t="s">
        <v>42</v>
      </c>
      <c r="F66">
        <v>26</v>
      </c>
      <c r="G66" t="s">
        <v>43</v>
      </c>
      <c r="H66" s="4">
        <v>100</v>
      </c>
      <c r="I66" t="s">
        <v>429</v>
      </c>
      <c r="J66" t="s">
        <v>430</v>
      </c>
    </row>
    <row r="67" spans="1:11" ht="12.75">
      <c r="A67">
        <v>10</v>
      </c>
      <c r="B67">
        <v>3288</v>
      </c>
      <c r="C67" t="s">
        <v>74</v>
      </c>
      <c r="D67" t="s">
        <v>75</v>
      </c>
      <c r="E67" t="s">
        <v>241</v>
      </c>
      <c r="F67">
        <v>29</v>
      </c>
      <c r="G67" t="s">
        <v>35</v>
      </c>
      <c r="H67" s="4">
        <v>95</v>
      </c>
      <c r="I67" t="s">
        <v>429</v>
      </c>
      <c r="J67" t="s">
        <v>430</v>
      </c>
      <c r="K67" s="6" t="s">
        <v>9</v>
      </c>
    </row>
    <row r="68" spans="1:11" ht="12.75">
      <c r="A68">
        <v>11</v>
      </c>
      <c r="B68">
        <v>4255</v>
      </c>
      <c r="C68" t="s">
        <v>132</v>
      </c>
      <c r="D68" t="s">
        <v>133</v>
      </c>
      <c r="E68"/>
      <c r="F68">
        <v>17</v>
      </c>
      <c r="G68" t="s">
        <v>134</v>
      </c>
      <c r="H68" s="4">
        <v>93.24528301886792</v>
      </c>
      <c r="I68" t="s">
        <v>429</v>
      </c>
      <c r="J68" t="s">
        <v>430</v>
      </c>
      <c r="K68" s="7">
        <v>1.7547169811320755</v>
      </c>
    </row>
    <row r="69" spans="1:10" ht="12.75">
      <c r="A69">
        <v>12</v>
      </c>
      <c r="B69">
        <v>754</v>
      </c>
      <c r="C69" t="s">
        <v>140</v>
      </c>
      <c r="D69" t="s">
        <v>141</v>
      </c>
      <c r="E69" t="s">
        <v>208</v>
      </c>
      <c r="F69">
        <v>24</v>
      </c>
      <c r="G69" t="s">
        <v>35</v>
      </c>
      <c r="H69" s="4">
        <v>91.49056603773585</v>
      </c>
      <c r="I69" t="s">
        <v>429</v>
      </c>
      <c r="J69" t="s">
        <v>430</v>
      </c>
    </row>
    <row r="70" spans="1:10" ht="12.75">
      <c r="A70">
        <v>13</v>
      </c>
      <c r="B70">
        <v>4840</v>
      </c>
      <c r="C70" t="s">
        <v>242</v>
      </c>
      <c r="D70" t="s">
        <v>243</v>
      </c>
      <c r="E70"/>
      <c r="F70">
        <v>23</v>
      </c>
      <c r="G70" t="s">
        <v>34</v>
      </c>
      <c r="H70" s="4">
        <v>89.73584905660377</v>
      </c>
      <c r="I70" t="s">
        <v>429</v>
      </c>
      <c r="J70" t="s">
        <v>430</v>
      </c>
    </row>
    <row r="71" spans="1:10" ht="12.75">
      <c r="A71">
        <v>14</v>
      </c>
      <c r="B71">
        <v>2343</v>
      </c>
      <c r="C71" t="s">
        <v>55</v>
      </c>
      <c r="D71" t="s">
        <v>125</v>
      </c>
      <c r="E71" t="s">
        <v>42</v>
      </c>
      <c r="F71">
        <v>30</v>
      </c>
      <c r="G71" t="s">
        <v>43</v>
      </c>
      <c r="H71" s="4">
        <v>87.98113207547169</v>
      </c>
      <c r="I71" t="s">
        <v>429</v>
      </c>
      <c r="J71" t="s">
        <v>430</v>
      </c>
    </row>
    <row r="72" spans="1:10" ht="12.75">
      <c r="A72">
        <v>15</v>
      </c>
      <c r="B72">
        <v>1286</v>
      </c>
      <c r="C72" t="s">
        <v>144</v>
      </c>
      <c r="D72" t="s">
        <v>166</v>
      </c>
      <c r="E72" t="s">
        <v>42</v>
      </c>
      <c r="F72">
        <v>29</v>
      </c>
      <c r="G72" t="s">
        <v>43</v>
      </c>
      <c r="H72" s="4">
        <v>86.22641509433961</v>
      </c>
      <c r="I72" t="s">
        <v>429</v>
      </c>
      <c r="J72" t="s">
        <v>430</v>
      </c>
    </row>
    <row r="73" spans="1:10" ht="12.75">
      <c r="A73">
        <v>16</v>
      </c>
      <c r="B73">
        <v>2333</v>
      </c>
      <c r="C73" t="s">
        <v>96</v>
      </c>
      <c r="D73" t="s">
        <v>97</v>
      </c>
      <c r="E73"/>
      <c r="F73">
        <v>28</v>
      </c>
      <c r="G73" t="s">
        <v>76</v>
      </c>
      <c r="H73" s="4">
        <v>84.47169811320754</v>
      </c>
      <c r="I73" t="s">
        <v>429</v>
      </c>
      <c r="J73" t="s">
        <v>430</v>
      </c>
    </row>
    <row r="74" spans="1:10" ht="12.75">
      <c r="A74">
        <v>17</v>
      </c>
      <c r="B74">
        <v>3342</v>
      </c>
      <c r="C74" t="s">
        <v>164</v>
      </c>
      <c r="E74"/>
      <c r="F74">
        <v>22</v>
      </c>
      <c r="G74" t="s">
        <v>165</v>
      </c>
      <c r="H74" s="4">
        <v>82.71698113207546</v>
      </c>
      <c r="I74" t="s">
        <v>429</v>
      </c>
      <c r="J74" t="s">
        <v>430</v>
      </c>
    </row>
    <row r="75" spans="1:10" ht="12.75">
      <c r="A75">
        <v>18</v>
      </c>
      <c r="B75">
        <v>1419</v>
      </c>
      <c r="C75" t="s">
        <v>56</v>
      </c>
      <c r="D75" t="s">
        <v>57</v>
      </c>
      <c r="E75" t="s">
        <v>208</v>
      </c>
      <c r="F75">
        <v>34</v>
      </c>
      <c r="G75" t="s">
        <v>35</v>
      </c>
      <c r="H75" s="4">
        <v>80.96226415094338</v>
      </c>
      <c r="I75" t="s">
        <v>429</v>
      </c>
      <c r="J75" t="s">
        <v>430</v>
      </c>
    </row>
    <row r="76" spans="1:16" s="6" customFormat="1" ht="12.75">
      <c r="A76">
        <v>19</v>
      </c>
      <c r="B76">
        <v>2759</v>
      </c>
      <c r="C76" t="s">
        <v>162</v>
      </c>
      <c r="D76" t="s">
        <v>163</v>
      </c>
      <c r="E76" t="s">
        <v>54</v>
      </c>
      <c r="F76">
        <v>24</v>
      </c>
      <c r="G76" t="s">
        <v>15</v>
      </c>
      <c r="H76" s="4">
        <v>79.2075471698113</v>
      </c>
      <c r="I76" t="s">
        <v>429</v>
      </c>
      <c r="J76" t="s">
        <v>430</v>
      </c>
      <c r="P76"/>
    </row>
    <row r="77" spans="1:10" ht="12.75">
      <c r="A77">
        <v>20</v>
      </c>
      <c r="B77">
        <v>892</v>
      </c>
      <c r="C77" t="s">
        <v>244</v>
      </c>
      <c r="D77" t="s">
        <v>245</v>
      </c>
      <c r="E77" t="s">
        <v>246</v>
      </c>
      <c r="F77">
        <v>33</v>
      </c>
      <c r="G77" t="s">
        <v>86</v>
      </c>
      <c r="H77" s="4">
        <v>77.45283018867923</v>
      </c>
      <c r="I77" t="s">
        <v>429</v>
      </c>
      <c r="J77" t="s">
        <v>430</v>
      </c>
    </row>
    <row r="78" spans="1:10" ht="12.75">
      <c r="A78">
        <v>21</v>
      </c>
      <c r="B78">
        <v>5030</v>
      </c>
      <c r="C78" t="s">
        <v>247</v>
      </c>
      <c r="D78" t="s">
        <v>248</v>
      </c>
      <c r="E78" t="s">
        <v>208</v>
      </c>
      <c r="F78">
        <v>27</v>
      </c>
      <c r="G78" t="s">
        <v>35</v>
      </c>
      <c r="H78" s="4">
        <v>75.69811320754715</v>
      </c>
      <c r="I78" t="s">
        <v>429</v>
      </c>
      <c r="J78" t="s">
        <v>430</v>
      </c>
    </row>
    <row r="79" spans="1:10" ht="12.75">
      <c r="A79">
        <v>22</v>
      </c>
      <c r="B79">
        <v>1354</v>
      </c>
      <c r="C79" t="s">
        <v>40</v>
      </c>
      <c r="D79" t="s">
        <v>41</v>
      </c>
      <c r="E79" t="s">
        <v>227</v>
      </c>
      <c r="F79">
        <v>27</v>
      </c>
      <c r="G79" t="s">
        <v>10</v>
      </c>
      <c r="H79" s="4">
        <v>73.94339622641508</v>
      </c>
      <c r="I79" t="s">
        <v>429</v>
      </c>
      <c r="J79" t="s">
        <v>429</v>
      </c>
    </row>
    <row r="80" spans="1:10" ht="12.75">
      <c r="A80">
        <v>23</v>
      </c>
      <c r="B80">
        <v>4367</v>
      </c>
      <c r="C80" t="s">
        <v>249</v>
      </c>
      <c r="D80" t="s">
        <v>250</v>
      </c>
      <c r="E80" t="s">
        <v>177</v>
      </c>
      <c r="F80">
        <v>21</v>
      </c>
      <c r="G80" t="s">
        <v>178</v>
      </c>
      <c r="H80" s="4">
        <v>72.188679245283</v>
      </c>
      <c r="I80" t="s">
        <v>429</v>
      </c>
      <c r="J80" t="s">
        <v>430</v>
      </c>
    </row>
    <row r="81" spans="1:10" ht="12.75">
      <c r="A81">
        <v>24</v>
      </c>
      <c r="B81">
        <v>2432</v>
      </c>
      <c r="C81" t="s">
        <v>104</v>
      </c>
      <c r="D81" t="s">
        <v>105</v>
      </c>
      <c r="E81"/>
      <c r="F81">
        <v>26</v>
      </c>
      <c r="G81" t="s">
        <v>76</v>
      </c>
      <c r="H81" s="4">
        <v>70.43396226415092</v>
      </c>
      <c r="I81" t="s">
        <v>429</v>
      </c>
      <c r="J81" t="s">
        <v>430</v>
      </c>
    </row>
    <row r="82" spans="1:10" ht="12.75">
      <c r="A82">
        <v>25</v>
      </c>
      <c r="B82">
        <v>2312</v>
      </c>
      <c r="C82" t="s">
        <v>251</v>
      </c>
      <c r="D82" t="s">
        <v>252</v>
      </c>
      <c r="E82" t="s">
        <v>253</v>
      </c>
      <c r="F82">
        <v>31</v>
      </c>
      <c r="G82" t="s">
        <v>254</v>
      </c>
      <c r="H82" s="4">
        <v>68.67924528301884</v>
      </c>
      <c r="I82" t="s">
        <v>429</v>
      </c>
      <c r="J82" t="s">
        <v>430</v>
      </c>
    </row>
    <row r="83" spans="1:10" ht="12.75">
      <c r="A83">
        <v>26</v>
      </c>
      <c r="B83">
        <v>4981</v>
      </c>
      <c r="C83" t="s">
        <v>198</v>
      </c>
      <c r="D83" t="s">
        <v>255</v>
      </c>
      <c r="E83"/>
      <c r="F83">
        <v>29</v>
      </c>
      <c r="G83" t="s">
        <v>256</v>
      </c>
      <c r="H83" s="4">
        <v>66.92452830188677</v>
      </c>
      <c r="I83" t="s">
        <v>429</v>
      </c>
      <c r="J83" t="s">
        <v>430</v>
      </c>
    </row>
    <row r="84" spans="1:10" ht="12.75">
      <c r="A84">
        <v>27</v>
      </c>
      <c r="B84">
        <v>119</v>
      </c>
      <c r="C84" t="s">
        <v>84</v>
      </c>
      <c r="D84" t="s">
        <v>85</v>
      </c>
      <c r="E84"/>
      <c r="F84">
        <v>23</v>
      </c>
      <c r="G84" t="s">
        <v>86</v>
      </c>
      <c r="H84" s="4">
        <v>65.16981132075469</v>
      </c>
      <c r="I84" t="s">
        <v>429</v>
      </c>
      <c r="J84" t="s">
        <v>430</v>
      </c>
    </row>
    <row r="85" spans="1:10" ht="12.75">
      <c r="A85">
        <v>28</v>
      </c>
      <c r="B85">
        <v>3103</v>
      </c>
      <c r="C85" t="s">
        <v>167</v>
      </c>
      <c r="D85" t="s">
        <v>168</v>
      </c>
      <c r="E85" t="s">
        <v>114</v>
      </c>
      <c r="F85">
        <v>25</v>
      </c>
      <c r="G85" t="s">
        <v>113</v>
      </c>
      <c r="H85" s="4">
        <v>63.41509433962261</v>
      </c>
      <c r="I85" t="s">
        <v>429</v>
      </c>
      <c r="J85" t="s">
        <v>430</v>
      </c>
    </row>
    <row r="86" spans="1:10" ht="12.75">
      <c r="A86">
        <v>29</v>
      </c>
      <c r="B86">
        <v>1305</v>
      </c>
      <c r="C86" t="s">
        <v>257</v>
      </c>
      <c r="D86" t="s">
        <v>258</v>
      </c>
      <c r="E86"/>
      <c r="F86">
        <v>34</v>
      </c>
      <c r="G86" t="s">
        <v>259</v>
      </c>
      <c r="H86" s="4">
        <v>61.660377358490535</v>
      </c>
      <c r="I86" t="s">
        <v>429</v>
      </c>
      <c r="J86" t="s">
        <v>430</v>
      </c>
    </row>
    <row r="87" spans="1:11" ht="12.75">
      <c r="A87">
        <v>30</v>
      </c>
      <c r="B87">
        <v>721</v>
      </c>
      <c r="C87" t="s">
        <v>184</v>
      </c>
      <c r="D87" t="s">
        <v>185</v>
      </c>
      <c r="E87" t="s">
        <v>260</v>
      </c>
      <c r="F87">
        <v>27</v>
      </c>
      <c r="G87" t="s">
        <v>2</v>
      </c>
      <c r="H87" s="4">
        <v>59.90566037735846</v>
      </c>
      <c r="I87" t="s">
        <v>429</v>
      </c>
      <c r="J87" t="s">
        <v>430</v>
      </c>
      <c r="K87" s="6"/>
    </row>
    <row r="88" spans="1:11" ht="12.75">
      <c r="A88">
        <v>31</v>
      </c>
      <c r="B88">
        <v>4095</v>
      </c>
      <c r="C88" t="s">
        <v>135</v>
      </c>
      <c r="D88" t="s">
        <v>136</v>
      </c>
      <c r="E88"/>
      <c r="F88">
        <v>27</v>
      </c>
      <c r="G88" t="s">
        <v>10</v>
      </c>
      <c r="H88" s="4">
        <v>58.15094339622638</v>
      </c>
      <c r="I88" t="s">
        <v>429</v>
      </c>
      <c r="J88" t="s">
        <v>430</v>
      </c>
      <c r="K88" s="7"/>
    </row>
    <row r="89" spans="1:10" ht="12.75">
      <c r="A89">
        <v>32</v>
      </c>
      <c r="B89">
        <v>4493</v>
      </c>
      <c r="C89" t="s">
        <v>144</v>
      </c>
      <c r="D89" t="s">
        <v>145</v>
      </c>
      <c r="E89"/>
      <c r="F89">
        <v>21</v>
      </c>
      <c r="G89" t="s">
        <v>134</v>
      </c>
      <c r="H89" s="4">
        <v>56.396226415094304</v>
      </c>
      <c r="I89" t="s">
        <v>429</v>
      </c>
      <c r="J89" t="s">
        <v>430</v>
      </c>
    </row>
    <row r="90" spans="1:10" ht="12.75">
      <c r="A90">
        <v>33</v>
      </c>
      <c r="B90">
        <v>3941</v>
      </c>
      <c r="C90" t="s">
        <v>261</v>
      </c>
      <c r="D90" t="s">
        <v>176</v>
      </c>
      <c r="E90" t="s">
        <v>177</v>
      </c>
      <c r="F90">
        <v>38</v>
      </c>
      <c r="G90" t="s">
        <v>178</v>
      </c>
      <c r="H90" s="4">
        <v>54.64150943396223</v>
      </c>
      <c r="I90" t="s">
        <v>429</v>
      </c>
      <c r="J90" t="s">
        <v>430</v>
      </c>
    </row>
    <row r="91" spans="1:10" ht="12.75">
      <c r="A91">
        <v>34</v>
      </c>
      <c r="B91">
        <v>5088</v>
      </c>
      <c r="C91" t="s">
        <v>262</v>
      </c>
      <c r="D91" t="s">
        <v>263</v>
      </c>
      <c r="E91"/>
      <c r="F91">
        <v>19</v>
      </c>
      <c r="G91" t="s">
        <v>259</v>
      </c>
      <c r="H91" s="4">
        <v>52.88679245283015</v>
      </c>
      <c r="I91" t="s">
        <v>429</v>
      </c>
      <c r="J91" t="s">
        <v>429</v>
      </c>
    </row>
    <row r="92" spans="1:10" ht="12.75">
      <c r="A92">
        <v>35</v>
      </c>
      <c r="B92">
        <v>4972</v>
      </c>
      <c r="C92" t="s">
        <v>181</v>
      </c>
      <c r="D92" t="s">
        <v>264</v>
      </c>
      <c r="E92" t="s">
        <v>260</v>
      </c>
      <c r="F92">
        <v>29</v>
      </c>
      <c r="G92" t="s">
        <v>2</v>
      </c>
      <c r="H92" s="4">
        <v>51.13207547169807</v>
      </c>
      <c r="I92" t="s">
        <v>429</v>
      </c>
      <c r="J92" t="s">
        <v>430</v>
      </c>
    </row>
    <row r="93" spans="1:10" ht="12.75">
      <c r="A93">
        <v>36</v>
      </c>
      <c r="B93">
        <v>4804</v>
      </c>
      <c r="C93" t="s">
        <v>189</v>
      </c>
      <c r="D93" t="s">
        <v>190</v>
      </c>
      <c r="E93"/>
      <c r="F93">
        <v>24</v>
      </c>
      <c r="G93" t="s">
        <v>2</v>
      </c>
      <c r="H93" s="4">
        <v>49.377358490565996</v>
      </c>
      <c r="I93" t="s">
        <v>429</v>
      </c>
      <c r="J93" t="s">
        <v>430</v>
      </c>
    </row>
    <row r="94" spans="1:10" ht="12.75">
      <c r="A94">
        <v>37</v>
      </c>
      <c r="B94">
        <v>3533</v>
      </c>
      <c r="C94" t="s">
        <v>146</v>
      </c>
      <c r="D94" t="s">
        <v>147</v>
      </c>
      <c r="E94" t="s">
        <v>265</v>
      </c>
      <c r="F94">
        <v>31</v>
      </c>
      <c r="G94" t="s">
        <v>148</v>
      </c>
      <c r="H94" s="4">
        <v>47.62264150943392</v>
      </c>
      <c r="I94" t="s">
        <v>429</v>
      </c>
      <c r="J94" t="s">
        <v>430</v>
      </c>
    </row>
    <row r="95" spans="1:10" ht="12.75">
      <c r="A95">
        <v>38</v>
      </c>
      <c r="B95">
        <v>4306</v>
      </c>
      <c r="C95" t="s">
        <v>266</v>
      </c>
      <c r="D95" t="s">
        <v>267</v>
      </c>
      <c r="E95" t="s">
        <v>268</v>
      </c>
      <c r="F95">
        <v>17</v>
      </c>
      <c r="G95" t="s">
        <v>86</v>
      </c>
      <c r="H95" s="4">
        <v>45.86792452830184</v>
      </c>
      <c r="I95" t="s">
        <v>429</v>
      </c>
      <c r="J95" t="s">
        <v>430</v>
      </c>
    </row>
    <row r="96" spans="1:10" ht="12.75">
      <c r="A96">
        <v>39</v>
      </c>
      <c r="B96">
        <v>4186</v>
      </c>
      <c r="C96" t="s">
        <v>186</v>
      </c>
      <c r="D96" t="s">
        <v>187</v>
      </c>
      <c r="E96"/>
      <c r="F96">
        <v>24</v>
      </c>
      <c r="G96" t="s">
        <v>188</v>
      </c>
      <c r="H96" s="4">
        <v>44.113207547169765</v>
      </c>
      <c r="I96" t="s">
        <v>429</v>
      </c>
      <c r="J96" t="s">
        <v>430</v>
      </c>
    </row>
    <row r="97" spans="1:10" ht="12.75">
      <c r="A97">
        <v>40</v>
      </c>
      <c r="B97">
        <v>3049</v>
      </c>
      <c r="C97" t="s">
        <v>93</v>
      </c>
      <c r="D97" t="s">
        <v>94</v>
      </c>
      <c r="E97"/>
      <c r="F97">
        <v>34</v>
      </c>
      <c r="G97" t="s">
        <v>2</v>
      </c>
      <c r="H97" s="4">
        <v>42.35849056603769</v>
      </c>
      <c r="I97" t="s">
        <v>429</v>
      </c>
      <c r="J97" t="s">
        <v>430</v>
      </c>
    </row>
    <row r="98" spans="1:10" ht="12.75">
      <c r="A98">
        <v>41</v>
      </c>
      <c r="B98">
        <v>114</v>
      </c>
      <c r="C98" t="s">
        <v>115</v>
      </c>
      <c r="D98" t="s">
        <v>116</v>
      </c>
      <c r="E98"/>
      <c r="F98">
        <v>28</v>
      </c>
      <c r="G98" t="s">
        <v>86</v>
      </c>
      <c r="H98" s="4">
        <v>40.60377358490561</v>
      </c>
      <c r="I98" t="s">
        <v>429</v>
      </c>
      <c r="J98" t="s">
        <v>430</v>
      </c>
    </row>
    <row r="99" spans="1:10" ht="12.75">
      <c r="A99">
        <v>42</v>
      </c>
      <c r="B99">
        <v>0</v>
      </c>
      <c r="C99" t="s">
        <v>269</v>
      </c>
      <c r="D99" t="s">
        <v>270</v>
      </c>
      <c r="E99" t="s">
        <v>208</v>
      </c>
      <c r="F99">
        <v>18</v>
      </c>
      <c r="G99" t="s">
        <v>35</v>
      </c>
      <c r="H99" s="4">
        <v>38.84905660377353</v>
      </c>
      <c r="I99" t="s">
        <v>429</v>
      </c>
      <c r="J99" t="s">
        <v>430</v>
      </c>
    </row>
    <row r="100" spans="1:10" ht="12.75">
      <c r="A100">
        <v>43</v>
      </c>
      <c r="B100">
        <v>5113</v>
      </c>
      <c r="C100" t="s">
        <v>271</v>
      </c>
      <c r="D100" t="s">
        <v>272</v>
      </c>
      <c r="E100" t="s">
        <v>208</v>
      </c>
      <c r="F100">
        <v>22</v>
      </c>
      <c r="G100" t="s">
        <v>35</v>
      </c>
      <c r="H100" s="4">
        <v>37.094339622641456</v>
      </c>
      <c r="I100" t="s">
        <v>429</v>
      </c>
      <c r="J100" t="s">
        <v>430</v>
      </c>
    </row>
    <row r="101" spans="1:10" ht="12.75">
      <c r="A101">
        <v>44</v>
      </c>
      <c r="B101">
        <v>843</v>
      </c>
      <c r="C101" t="s">
        <v>179</v>
      </c>
      <c r="D101" t="s">
        <v>180</v>
      </c>
      <c r="E101"/>
      <c r="F101">
        <v>34</v>
      </c>
      <c r="G101" t="s">
        <v>2</v>
      </c>
      <c r="H101" s="4">
        <v>35.33962264150938</v>
      </c>
      <c r="I101" t="s">
        <v>429</v>
      </c>
      <c r="J101" t="s">
        <v>430</v>
      </c>
    </row>
    <row r="102" spans="1:10" ht="12.75">
      <c r="A102">
        <v>45</v>
      </c>
      <c r="B102">
        <v>3440</v>
      </c>
      <c r="C102" t="s">
        <v>173</v>
      </c>
      <c r="D102" t="s">
        <v>174</v>
      </c>
      <c r="E102"/>
      <c r="F102">
        <v>33</v>
      </c>
      <c r="G102" t="s">
        <v>175</v>
      </c>
      <c r="H102" s="4">
        <v>33.5849056603773</v>
      </c>
      <c r="I102" t="s">
        <v>429</v>
      </c>
      <c r="J102" t="s">
        <v>430</v>
      </c>
    </row>
    <row r="103" spans="1:10" ht="12.75">
      <c r="A103">
        <v>46</v>
      </c>
      <c r="B103">
        <v>3439</v>
      </c>
      <c r="C103" t="s">
        <v>273</v>
      </c>
      <c r="D103" t="s">
        <v>274</v>
      </c>
      <c r="E103"/>
      <c r="F103">
        <v>35</v>
      </c>
      <c r="G103" t="s">
        <v>2</v>
      </c>
      <c r="H103" s="4">
        <v>31.830188679245225</v>
      </c>
      <c r="I103" t="s">
        <v>429</v>
      </c>
      <c r="J103" t="s">
        <v>430</v>
      </c>
    </row>
    <row r="104" spans="1:10" ht="12.75">
      <c r="A104">
        <v>47</v>
      </c>
      <c r="B104">
        <v>4994</v>
      </c>
      <c r="C104" t="s">
        <v>275</v>
      </c>
      <c r="D104" t="s">
        <v>276</v>
      </c>
      <c r="E104"/>
      <c r="F104">
        <v>37</v>
      </c>
      <c r="G104" t="s">
        <v>86</v>
      </c>
      <c r="H104" s="4">
        <v>30.075471698113148</v>
      </c>
      <c r="I104" t="s">
        <v>429</v>
      </c>
      <c r="J104" t="s">
        <v>430</v>
      </c>
    </row>
    <row r="105" spans="1:10" ht="12.75">
      <c r="A105">
        <v>48</v>
      </c>
      <c r="B105">
        <v>5130</v>
      </c>
      <c r="C105" t="s">
        <v>277</v>
      </c>
      <c r="D105" t="s">
        <v>278</v>
      </c>
      <c r="E105" t="s">
        <v>265</v>
      </c>
      <c r="F105">
        <v>35</v>
      </c>
      <c r="G105" t="s">
        <v>148</v>
      </c>
      <c r="H105" s="4">
        <v>28.32075471698107</v>
      </c>
      <c r="I105" t="s">
        <v>429</v>
      </c>
      <c r="J105" t="s">
        <v>430</v>
      </c>
    </row>
    <row r="106" spans="1:10" ht="12.75">
      <c r="A106">
        <v>49</v>
      </c>
      <c r="B106">
        <v>4662</v>
      </c>
      <c r="C106" t="s">
        <v>191</v>
      </c>
      <c r="D106" t="s">
        <v>192</v>
      </c>
      <c r="E106" t="s">
        <v>114</v>
      </c>
      <c r="F106">
        <v>40</v>
      </c>
      <c r="G106" t="s">
        <v>113</v>
      </c>
      <c r="H106" s="4">
        <v>26.566037735848994</v>
      </c>
      <c r="I106" t="s">
        <v>429</v>
      </c>
      <c r="J106" t="s">
        <v>430</v>
      </c>
    </row>
    <row r="107" spans="1:10" ht="12.75">
      <c r="A107">
        <v>50</v>
      </c>
      <c r="B107">
        <v>5269</v>
      </c>
      <c r="C107" t="s">
        <v>279</v>
      </c>
      <c r="D107" t="s">
        <v>280</v>
      </c>
      <c r="E107"/>
      <c r="F107">
        <v>31</v>
      </c>
      <c r="G107" t="s">
        <v>86</v>
      </c>
      <c r="H107" s="4">
        <v>24.811320754716917</v>
      </c>
      <c r="I107" t="s">
        <v>429</v>
      </c>
      <c r="J107" t="s">
        <v>430</v>
      </c>
    </row>
    <row r="108" spans="1:10" ht="12.75">
      <c r="A108">
        <v>51</v>
      </c>
      <c r="B108">
        <v>4997</v>
      </c>
      <c r="C108" t="s">
        <v>281</v>
      </c>
      <c r="D108" t="s">
        <v>282</v>
      </c>
      <c r="E108" t="s">
        <v>260</v>
      </c>
      <c r="F108">
        <v>24</v>
      </c>
      <c r="G108" t="s">
        <v>2</v>
      </c>
      <c r="H108" s="4">
        <v>23.05660377358484</v>
      </c>
      <c r="I108" t="s">
        <v>429</v>
      </c>
      <c r="J108" t="s">
        <v>430</v>
      </c>
    </row>
    <row r="109" spans="1:10" ht="12.75">
      <c r="A109">
        <v>52</v>
      </c>
      <c r="B109">
        <v>5157</v>
      </c>
      <c r="C109" t="s">
        <v>283</v>
      </c>
      <c r="D109" t="s">
        <v>284</v>
      </c>
      <c r="E109"/>
      <c r="F109">
        <v>18</v>
      </c>
      <c r="G109" t="s">
        <v>86</v>
      </c>
      <c r="H109" s="4">
        <v>21.301886792452763</v>
      </c>
      <c r="I109" t="s">
        <v>429</v>
      </c>
      <c r="J109" t="s">
        <v>430</v>
      </c>
    </row>
    <row r="110" spans="1:10" ht="12.75">
      <c r="A110">
        <v>53</v>
      </c>
      <c r="B110">
        <v>5230</v>
      </c>
      <c r="C110" t="s">
        <v>285</v>
      </c>
      <c r="D110" t="s">
        <v>286</v>
      </c>
      <c r="E110"/>
      <c r="F110">
        <v>35</v>
      </c>
      <c r="G110" t="s">
        <v>287</v>
      </c>
      <c r="H110" s="4">
        <v>19.547169811320686</v>
      </c>
      <c r="I110" t="s">
        <v>429</v>
      </c>
      <c r="J110" t="s">
        <v>430</v>
      </c>
    </row>
    <row r="111" spans="1:10" ht="12.75">
      <c r="A111">
        <v>54</v>
      </c>
      <c r="B111">
        <v>1433</v>
      </c>
      <c r="C111" t="s">
        <v>90</v>
      </c>
      <c r="D111" t="s">
        <v>91</v>
      </c>
      <c r="E111" t="s">
        <v>92</v>
      </c>
      <c r="F111">
        <v>30</v>
      </c>
      <c r="G111" t="s">
        <v>137</v>
      </c>
      <c r="H111" s="4">
        <v>17.79245283018861</v>
      </c>
      <c r="I111" t="s">
        <v>429</v>
      </c>
      <c r="J111" t="s">
        <v>430</v>
      </c>
    </row>
    <row r="112" spans="1:10" ht="12.75">
      <c r="A112">
        <v>55</v>
      </c>
      <c r="B112">
        <v>5293</v>
      </c>
      <c r="C112" t="s">
        <v>288</v>
      </c>
      <c r="D112" t="s">
        <v>289</v>
      </c>
      <c r="E112"/>
      <c r="F112">
        <v>26</v>
      </c>
      <c r="G112" t="s">
        <v>113</v>
      </c>
      <c r="H112" s="4">
        <v>16.03773584905653</v>
      </c>
      <c r="I112" t="s">
        <v>429</v>
      </c>
      <c r="J112" t="s">
        <v>430</v>
      </c>
    </row>
    <row r="113" spans="1:10" ht="12.75">
      <c r="A113">
        <v>56</v>
      </c>
      <c r="B113">
        <v>5195</v>
      </c>
      <c r="C113" t="s">
        <v>290</v>
      </c>
      <c r="D113" t="s">
        <v>291</v>
      </c>
      <c r="E113"/>
      <c r="F113">
        <v>30</v>
      </c>
      <c r="G113" t="s">
        <v>259</v>
      </c>
      <c r="H113" s="4">
        <v>14.283018867924456</v>
      </c>
      <c r="I113" t="s">
        <v>429</v>
      </c>
      <c r="J113" t="s">
        <v>430</v>
      </c>
    </row>
    <row r="114" spans="1:10" ht="12.75">
      <c r="A114">
        <v>57</v>
      </c>
      <c r="B114">
        <v>0</v>
      </c>
      <c r="C114" t="s">
        <v>292</v>
      </c>
      <c r="D114" t="s">
        <v>293</v>
      </c>
      <c r="E114" t="s">
        <v>294</v>
      </c>
      <c r="F114">
        <v>29</v>
      </c>
      <c r="G114" t="s">
        <v>86</v>
      </c>
      <c r="H114" s="4">
        <v>12.52830188679238</v>
      </c>
      <c r="I114" t="s">
        <v>429</v>
      </c>
      <c r="J114" t="s">
        <v>430</v>
      </c>
    </row>
    <row r="115" spans="1:10" ht="12.75">
      <c r="A115">
        <v>58</v>
      </c>
      <c r="B115">
        <v>4866</v>
      </c>
      <c r="C115" t="s">
        <v>196</v>
      </c>
      <c r="D115" t="s">
        <v>197</v>
      </c>
      <c r="E115" t="s">
        <v>114</v>
      </c>
      <c r="F115">
        <v>26</v>
      </c>
      <c r="G115" t="s">
        <v>113</v>
      </c>
      <c r="H115" s="4">
        <v>10.773584905660305</v>
      </c>
      <c r="I115" t="s">
        <v>429</v>
      </c>
      <c r="J115" t="s">
        <v>430</v>
      </c>
    </row>
    <row r="116" spans="1:10" ht="12.75">
      <c r="A116">
        <v>59</v>
      </c>
      <c r="B116">
        <v>5187</v>
      </c>
      <c r="C116" t="s">
        <v>295</v>
      </c>
      <c r="D116" t="s">
        <v>296</v>
      </c>
      <c r="E116"/>
      <c r="F116">
        <v>35</v>
      </c>
      <c r="G116" t="s">
        <v>86</v>
      </c>
      <c r="H116" s="4">
        <v>9.01886792452823</v>
      </c>
      <c r="I116" t="s">
        <v>429</v>
      </c>
      <c r="J116" t="s">
        <v>430</v>
      </c>
    </row>
    <row r="117" spans="1:10" ht="12.75">
      <c r="A117">
        <v>60</v>
      </c>
      <c r="B117">
        <v>1494</v>
      </c>
      <c r="C117" t="s">
        <v>193</v>
      </c>
      <c r="D117" t="s">
        <v>194</v>
      </c>
      <c r="E117"/>
      <c r="F117">
        <v>34</v>
      </c>
      <c r="G117" t="s">
        <v>76</v>
      </c>
      <c r="H117" s="4">
        <v>7.264150943396155</v>
      </c>
      <c r="I117" t="s">
        <v>429</v>
      </c>
      <c r="J117" t="s">
        <v>430</v>
      </c>
    </row>
    <row r="118" spans="1:10" ht="12.75">
      <c r="A118">
        <v>61</v>
      </c>
      <c r="B118">
        <v>5263</v>
      </c>
      <c r="C118" t="s">
        <v>297</v>
      </c>
      <c r="D118" t="s">
        <v>298</v>
      </c>
      <c r="E118"/>
      <c r="F118">
        <v>24</v>
      </c>
      <c r="G118" t="s">
        <v>36</v>
      </c>
      <c r="H118" s="4">
        <v>5.5094339622640796</v>
      </c>
      <c r="I118" t="s">
        <v>429</v>
      </c>
      <c r="J118" t="s">
        <v>430</v>
      </c>
    </row>
    <row r="119" spans="1:10" ht="12.75">
      <c r="A119">
        <v>62</v>
      </c>
      <c r="B119">
        <v>0</v>
      </c>
      <c r="C119" t="s">
        <v>299</v>
      </c>
      <c r="E119"/>
      <c r="F119">
        <v>46</v>
      </c>
      <c r="G119" t="s">
        <v>254</v>
      </c>
      <c r="H119" s="4">
        <v>3.7547169811320042</v>
      </c>
      <c r="I119" t="s">
        <v>429</v>
      </c>
      <c r="J119" t="s">
        <v>430</v>
      </c>
    </row>
    <row r="120" spans="1:10" ht="12.75">
      <c r="A120" t="s">
        <v>8</v>
      </c>
      <c r="B120">
        <v>2823</v>
      </c>
      <c r="C120" t="s">
        <v>82</v>
      </c>
      <c r="D120" t="s">
        <v>83</v>
      </c>
      <c r="E120" t="s">
        <v>126</v>
      </c>
      <c r="F120">
        <v>23</v>
      </c>
      <c r="G120" t="s">
        <v>15</v>
      </c>
      <c r="H120" s="4">
        <v>1</v>
      </c>
      <c r="I120" t="s">
        <v>429</v>
      </c>
      <c r="J120" t="s">
        <v>430</v>
      </c>
    </row>
    <row r="121" spans="1:10" ht="12.75">
      <c r="A121" t="s">
        <v>8</v>
      </c>
      <c r="B121">
        <v>3807</v>
      </c>
      <c r="C121" t="s">
        <v>182</v>
      </c>
      <c r="D121" t="s">
        <v>183</v>
      </c>
      <c r="E121" t="s">
        <v>300</v>
      </c>
      <c r="F121">
        <v>32</v>
      </c>
      <c r="G121" t="s">
        <v>2</v>
      </c>
      <c r="H121" s="4">
        <v>1</v>
      </c>
      <c r="I121" t="s">
        <v>429</v>
      </c>
      <c r="J121" t="s">
        <v>430</v>
      </c>
    </row>
    <row r="122" spans="1:10" ht="12.75">
      <c r="A122" t="s">
        <v>8</v>
      </c>
      <c r="B122">
        <v>5040</v>
      </c>
      <c r="C122" t="s">
        <v>301</v>
      </c>
      <c r="D122" t="s">
        <v>302</v>
      </c>
      <c r="E122" t="s">
        <v>268</v>
      </c>
      <c r="F122">
        <v>17</v>
      </c>
      <c r="G122" t="s">
        <v>86</v>
      </c>
      <c r="H122" s="4">
        <v>1</v>
      </c>
      <c r="I122" t="s">
        <v>429</v>
      </c>
      <c r="J122" t="s">
        <v>430</v>
      </c>
    </row>
    <row r="123" spans="1:10" ht="12.75">
      <c r="A123" t="s">
        <v>8</v>
      </c>
      <c r="B123">
        <v>4317</v>
      </c>
      <c r="C123" t="s">
        <v>303</v>
      </c>
      <c r="D123" t="s">
        <v>304</v>
      </c>
      <c r="E123"/>
      <c r="F123">
        <v>35</v>
      </c>
      <c r="G123" t="s">
        <v>33</v>
      </c>
      <c r="H123" s="4">
        <v>1</v>
      </c>
      <c r="I123" t="s">
        <v>429</v>
      </c>
      <c r="J123" t="s">
        <v>430</v>
      </c>
    </row>
    <row r="124" spans="1:10" ht="12.75">
      <c r="A124" t="s">
        <v>8</v>
      </c>
      <c r="B124">
        <v>2279</v>
      </c>
      <c r="C124" t="s">
        <v>106</v>
      </c>
      <c r="D124" t="s">
        <v>107</v>
      </c>
      <c r="E124"/>
      <c r="F124">
        <v>30</v>
      </c>
      <c r="G124" t="s">
        <v>76</v>
      </c>
      <c r="H124" s="4">
        <v>1</v>
      </c>
      <c r="I124" t="s">
        <v>429</v>
      </c>
      <c r="J124" t="s">
        <v>430</v>
      </c>
    </row>
    <row r="125" spans="1:10" ht="12.75">
      <c r="A125" t="s">
        <v>8</v>
      </c>
      <c r="B125">
        <v>0</v>
      </c>
      <c r="C125" t="s">
        <v>305</v>
      </c>
      <c r="D125" t="s">
        <v>306</v>
      </c>
      <c r="E125" t="s">
        <v>294</v>
      </c>
      <c r="F125">
        <v>30</v>
      </c>
      <c r="G125" t="s">
        <v>86</v>
      </c>
      <c r="H125" s="4">
        <v>1</v>
      </c>
      <c r="I125" t="s">
        <v>429</v>
      </c>
      <c r="J125" t="s">
        <v>430</v>
      </c>
    </row>
    <row r="126" spans="1:10" ht="12.75">
      <c r="A126" t="s">
        <v>8</v>
      </c>
      <c r="B126">
        <v>5307</v>
      </c>
      <c r="C126" t="s">
        <v>307</v>
      </c>
      <c r="D126" t="s">
        <v>308</v>
      </c>
      <c r="E126"/>
      <c r="F126">
        <v>23</v>
      </c>
      <c r="G126" t="s">
        <v>36</v>
      </c>
      <c r="H126" s="4">
        <v>1</v>
      </c>
      <c r="I126" t="s">
        <v>429</v>
      </c>
      <c r="J126" t="s">
        <v>430</v>
      </c>
    </row>
    <row r="127" spans="1:10" ht="12.75">
      <c r="A127" t="s">
        <v>8</v>
      </c>
      <c r="B127">
        <v>0</v>
      </c>
      <c r="C127" t="s">
        <v>309</v>
      </c>
      <c r="D127" t="s">
        <v>310</v>
      </c>
      <c r="E127"/>
      <c r="F127">
        <v>20</v>
      </c>
      <c r="G127" t="s">
        <v>86</v>
      </c>
      <c r="H127" s="4">
        <v>1</v>
      </c>
      <c r="I127" t="s">
        <v>429</v>
      </c>
      <c r="J127" t="s">
        <v>430</v>
      </c>
    </row>
    <row r="128" spans="1:10" ht="12.75">
      <c r="A128" t="s">
        <v>8</v>
      </c>
      <c r="B128">
        <v>3181</v>
      </c>
      <c r="C128" t="s">
        <v>169</v>
      </c>
      <c r="D128" t="s">
        <v>170</v>
      </c>
      <c r="E128"/>
      <c r="F128">
        <v>25</v>
      </c>
      <c r="G128" t="s">
        <v>2</v>
      </c>
      <c r="H128" s="4">
        <v>1</v>
      </c>
      <c r="I128" t="s">
        <v>429</v>
      </c>
      <c r="J128" t="s">
        <v>430</v>
      </c>
    </row>
    <row r="129" spans="1:10" ht="12.75">
      <c r="A129" t="s">
        <v>8</v>
      </c>
      <c r="B129">
        <v>1766</v>
      </c>
      <c r="C129" t="s">
        <v>311</v>
      </c>
      <c r="D129" t="s">
        <v>312</v>
      </c>
      <c r="E129" t="s">
        <v>268</v>
      </c>
      <c r="F129">
        <v>29</v>
      </c>
      <c r="G129" t="s">
        <v>86</v>
      </c>
      <c r="H129" s="4">
        <v>1</v>
      </c>
      <c r="I129" t="s">
        <v>429</v>
      </c>
      <c r="J129" t="s">
        <v>430</v>
      </c>
    </row>
    <row r="130" spans="1:10" ht="12.75">
      <c r="A130" t="s">
        <v>8</v>
      </c>
      <c r="B130">
        <v>5229</v>
      </c>
      <c r="C130" t="s">
        <v>313</v>
      </c>
      <c r="D130" t="s">
        <v>314</v>
      </c>
      <c r="E130"/>
      <c r="F130">
        <v>27</v>
      </c>
      <c r="G130" t="s">
        <v>113</v>
      </c>
      <c r="H130" s="4">
        <v>1</v>
      </c>
      <c r="I130" t="s">
        <v>429</v>
      </c>
      <c r="J130" t="s">
        <v>430</v>
      </c>
    </row>
    <row r="131" spans="5:8" ht="12.75">
      <c r="E131"/>
      <c r="H131" s="4"/>
    </row>
    <row r="132" spans="5:8" ht="12.75">
      <c r="E132"/>
      <c r="H132" s="4"/>
    </row>
    <row r="133" spans="5:8" ht="12.75">
      <c r="E133"/>
      <c r="H133" s="4"/>
    </row>
    <row r="134" spans="5:8" ht="12.75">
      <c r="E134"/>
      <c r="H134" s="4"/>
    </row>
    <row r="135" ht="12.75">
      <c r="H135" s="4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/>
  <dimension ref="A1:P16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6.625" style="0" customWidth="1"/>
    <col min="3" max="3" width="22.625" style="0" bestFit="1" customWidth="1"/>
    <col min="4" max="4" width="16.875" style="0" bestFit="1" customWidth="1"/>
    <col min="5" max="5" width="25.625" style="2" customWidth="1"/>
    <col min="6" max="6" width="8.125" style="0" customWidth="1"/>
    <col min="7" max="7" width="16.625" style="0" bestFit="1" customWidth="1"/>
    <col min="8" max="8" width="5.625" style="0" bestFit="1" customWidth="1"/>
    <col min="9" max="9" width="15.00390625" style="0" bestFit="1" customWidth="1"/>
    <col min="10" max="10" width="12.75390625" style="0" customWidth="1"/>
  </cols>
  <sheetData>
    <row r="1" spans="1:5" s="6" customFormat="1" ht="12.75">
      <c r="A1" s="10" t="s">
        <v>25</v>
      </c>
      <c r="B1" s="10"/>
      <c r="C1" s="10"/>
      <c r="E1" s="9"/>
    </row>
    <row r="2" spans="1:10" ht="12.75">
      <c r="A2" s="6" t="s">
        <v>0</v>
      </c>
      <c r="B2" s="61" t="s">
        <v>46</v>
      </c>
      <c r="C2" s="6" t="s">
        <v>1</v>
      </c>
      <c r="D2" s="6" t="s">
        <v>12</v>
      </c>
      <c r="E2" s="9" t="s">
        <v>22</v>
      </c>
      <c r="F2" s="6" t="s">
        <v>32</v>
      </c>
      <c r="G2" s="6" t="s">
        <v>6</v>
      </c>
      <c r="H2" s="9" t="s">
        <v>7</v>
      </c>
      <c r="I2" s="6" t="s">
        <v>14</v>
      </c>
      <c r="J2" s="6" t="s">
        <v>149</v>
      </c>
    </row>
    <row r="3" spans="1:10" ht="12.75">
      <c r="A3">
        <v>1</v>
      </c>
      <c r="C3" t="s">
        <v>398</v>
      </c>
      <c r="D3" t="s">
        <v>399</v>
      </c>
      <c r="E3" t="s">
        <v>138</v>
      </c>
      <c r="F3">
        <v>32</v>
      </c>
      <c r="G3" t="s">
        <v>4</v>
      </c>
      <c r="H3" s="4">
        <v>250</v>
      </c>
      <c r="I3" t="s">
        <v>429</v>
      </c>
      <c r="J3" t="s">
        <v>430</v>
      </c>
    </row>
    <row r="4" spans="1:10" ht="12.75">
      <c r="A4">
        <v>2</v>
      </c>
      <c r="C4" t="s">
        <v>47</v>
      </c>
      <c r="D4" t="s">
        <v>152</v>
      </c>
      <c r="E4" t="s">
        <v>156</v>
      </c>
      <c r="F4">
        <v>28</v>
      </c>
      <c r="G4" t="s">
        <v>48</v>
      </c>
      <c r="H4" s="4">
        <v>200</v>
      </c>
      <c r="I4" t="s">
        <v>429</v>
      </c>
      <c r="J4" t="s">
        <v>430</v>
      </c>
    </row>
    <row r="5" spans="1:10" ht="12.75">
      <c r="A5">
        <v>3</v>
      </c>
      <c r="C5" t="s">
        <v>38</v>
      </c>
      <c r="D5" t="s">
        <v>39</v>
      </c>
      <c r="E5" t="s">
        <v>156</v>
      </c>
      <c r="F5">
        <v>33</v>
      </c>
      <c r="G5" t="s">
        <v>2</v>
      </c>
      <c r="H5" s="4">
        <v>160</v>
      </c>
      <c r="I5" t="s">
        <v>429</v>
      </c>
      <c r="J5" t="s">
        <v>430</v>
      </c>
    </row>
    <row r="6" spans="1:10" ht="12.75">
      <c r="A6">
        <v>4</v>
      </c>
      <c r="C6" t="s">
        <v>400</v>
      </c>
      <c r="D6" t="s">
        <v>401</v>
      </c>
      <c r="E6" t="s">
        <v>402</v>
      </c>
      <c r="F6">
        <v>27</v>
      </c>
      <c r="G6" t="s">
        <v>403</v>
      </c>
      <c r="H6" s="4">
        <v>150</v>
      </c>
      <c r="I6" t="s">
        <v>429</v>
      </c>
      <c r="J6" t="s">
        <v>430</v>
      </c>
    </row>
    <row r="7" spans="1:10" ht="12.75">
      <c r="A7">
        <v>5</v>
      </c>
      <c r="C7" t="s">
        <v>404</v>
      </c>
      <c r="D7" t="s">
        <v>405</v>
      </c>
      <c r="E7" t="s">
        <v>402</v>
      </c>
      <c r="F7">
        <v>30</v>
      </c>
      <c r="G7" t="s">
        <v>406</v>
      </c>
      <c r="H7" s="4">
        <v>140</v>
      </c>
      <c r="I7" t="s">
        <v>429</v>
      </c>
      <c r="J7" t="s">
        <v>430</v>
      </c>
    </row>
    <row r="8" spans="1:10" ht="12.75">
      <c r="A8">
        <v>6</v>
      </c>
      <c r="C8" t="s">
        <v>407</v>
      </c>
      <c r="D8" t="s">
        <v>408</v>
      </c>
      <c r="E8" t="s">
        <v>402</v>
      </c>
      <c r="F8">
        <v>23</v>
      </c>
      <c r="G8" t="s">
        <v>409</v>
      </c>
      <c r="H8" s="4">
        <v>130</v>
      </c>
      <c r="I8" t="s">
        <v>429</v>
      </c>
      <c r="J8" t="s">
        <v>430</v>
      </c>
    </row>
    <row r="9" spans="1:10" ht="12.75">
      <c r="A9">
        <v>7</v>
      </c>
      <c r="C9" t="s">
        <v>88</v>
      </c>
      <c r="D9" t="s">
        <v>154</v>
      </c>
      <c r="E9"/>
      <c r="F9">
        <v>20</v>
      </c>
      <c r="G9" t="s">
        <v>89</v>
      </c>
      <c r="H9" s="4">
        <v>120</v>
      </c>
      <c r="I9" t="s">
        <v>429</v>
      </c>
      <c r="J9" t="s">
        <v>430</v>
      </c>
    </row>
    <row r="10" spans="1:10" ht="12.75">
      <c r="A10">
        <v>8</v>
      </c>
      <c r="C10" t="s">
        <v>410</v>
      </c>
      <c r="D10" t="s">
        <v>411</v>
      </c>
      <c r="E10" t="s">
        <v>402</v>
      </c>
      <c r="F10">
        <v>30</v>
      </c>
      <c r="G10" t="s">
        <v>412</v>
      </c>
      <c r="H10" s="4">
        <v>110</v>
      </c>
      <c r="I10" t="s">
        <v>429</v>
      </c>
      <c r="J10" t="s">
        <v>430</v>
      </c>
    </row>
    <row r="11" spans="1:10" ht="12.75">
      <c r="A11">
        <v>9</v>
      </c>
      <c r="C11" t="s">
        <v>53</v>
      </c>
      <c r="D11" t="s">
        <v>413</v>
      </c>
      <c r="E11" t="s">
        <v>54</v>
      </c>
      <c r="F11">
        <v>29</v>
      </c>
      <c r="G11" t="s">
        <v>414</v>
      </c>
      <c r="H11" s="4">
        <v>100</v>
      </c>
      <c r="I11" t="s">
        <v>429</v>
      </c>
      <c r="J11" t="s">
        <v>430</v>
      </c>
    </row>
    <row r="12" spans="1:11" ht="12.75">
      <c r="A12">
        <v>10</v>
      </c>
      <c r="C12" t="s">
        <v>44</v>
      </c>
      <c r="D12" t="s">
        <v>45</v>
      </c>
      <c r="E12" t="s">
        <v>157</v>
      </c>
      <c r="F12">
        <v>28</v>
      </c>
      <c r="G12" t="s">
        <v>10</v>
      </c>
      <c r="H12" s="4">
        <v>95</v>
      </c>
      <c r="I12" t="s">
        <v>429</v>
      </c>
      <c r="J12" t="s">
        <v>430</v>
      </c>
      <c r="K12" s="6" t="s">
        <v>9</v>
      </c>
    </row>
    <row r="13" spans="1:11" ht="12.75">
      <c r="A13">
        <v>11</v>
      </c>
      <c r="C13" t="s">
        <v>210</v>
      </c>
      <c r="D13" t="s">
        <v>415</v>
      </c>
      <c r="E13" t="s">
        <v>416</v>
      </c>
      <c r="F13">
        <v>30</v>
      </c>
      <c r="G13" t="s">
        <v>35</v>
      </c>
      <c r="H13" s="4">
        <v>84.66666666666667</v>
      </c>
      <c r="I13" t="s">
        <v>429</v>
      </c>
      <c r="J13" t="s">
        <v>430</v>
      </c>
      <c r="K13" s="7">
        <v>10.333333333333334</v>
      </c>
    </row>
    <row r="14" spans="1:10" ht="12.75">
      <c r="A14">
        <v>12</v>
      </c>
      <c r="C14" t="s">
        <v>199</v>
      </c>
      <c r="D14" t="s">
        <v>200</v>
      </c>
      <c r="E14" t="s">
        <v>66</v>
      </c>
      <c r="F14">
        <v>25</v>
      </c>
      <c r="G14" t="s">
        <v>2</v>
      </c>
      <c r="H14" s="4">
        <v>74.33333333333334</v>
      </c>
      <c r="I14" t="s">
        <v>429</v>
      </c>
      <c r="J14" t="s">
        <v>430</v>
      </c>
    </row>
    <row r="15" spans="1:10" ht="12.75">
      <c r="A15">
        <v>13</v>
      </c>
      <c r="C15" t="s">
        <v>40</v>
      </c>
      <c r="D15" t="s">
        <v>41</v>
      </c>
      <c r="E15" t="s">
        <v>227</v>
      </c>
      <c r="F15">
        <v>27</v>
      </c>
      <c r="G15" t="s">
        <v>10</v>
      </c>
      <c r="H15" s="4">
        <v>64</v>
      </c>
      <c r="I15" t="s">
        <v>429</v>
      </c>
      <c r="J15" t="s">
        <v>429</v>
      </c>
    </row>
    <row r="16" spans="1:10" ht="12.75">
      <c r="A16">
        <v>14</v>
      </c>
      <c r="C16" t="s">
        <v>417</v>
      </c>
      <c r="D16" t="s">
        <v>418</v>
      </c>
      <c r="E16" t="s">
        <v>227</v>
      </c>
      <c r="F16">
        <v>29</v>
      </c>
      <c r="G16" t="s">
        <v>10</v>
      </c>
      <c r="H16" s="4">
        <v>53.66666666666668</v>
      </c>
      <c r="I16" t="s">
        <v>429</v>
      </c>
      <c r="J16" t="s">
        <v>430</v>
      </c>
    </row>
    <row r="17" spans="1:10" ht="12.75">
      <c r="A17">
        <v>15</v>
      </c>
      <c r="C17" t="s">
        <v>419</v>
      </c>
      <c r="D17" t="s">
        <v>420</v>
      </c>
      <c r="E17"/>
      <c r="F17">
        <v>28</v>
      </c>
      <c r="G17" t="s">
        <v>10</v>
      </c>
      <c r="H17" s="4">
        <v>43.33333333333334</v>
      </c>
      <c r="I17" t="s">
        <v>429</v>
      </c>
      <c r="J17" t="s">
        <v>430</v>
      </c>
    </row>
    <row r="18" spans="1:10" ht="12.75">
      <c r="A18">
        <v>16</v>
      </c>
      <c r="C18" t="s">
        <v>262</v>
      </c>
      <c r="D18" t="s">
        <v>263</v>
      </c>
      <c r="E18"/>
      <c r="F18">
        <v>19</v>
      </c>
      <c r="G18" t="s">
        <v>259</v>
      </c>
      <c r="H18" s="4">
        <v>33</v>
      </c>
      <c r="I18" t="s">
        <v>429</v>
      </c>
      <c r="J18" t="s">
        <v>429</v>
      </c>
    </row>
    <row r="19" spans="1:10" ht="12.75">
      <c r="A19">
        <v>17</v>
      </c>
      <c r="C19" t="s">
        <v>421</v>
      </c>
      <c r="D19" t="s">
        <v>422</v>
      </c>
      <c r="E19"/>
      <c r="F19">
        <v>31</v>
      </c>
      <c r="G19" t="s">
        <v>2</v>
      </c>
      <c r="H19" s="4">
        <v>22.66666666666667</v>
      </c>
      <c r="I19" t="s">
        <v>429</v>
      </c>
      <c r="J19" t="s">
        <v>430</v>
      </c>
    </row>
    <row r="20" spans="1:10" ht="12.75">
      <c r="A20">
        <v>18</v>
      </c>
      <c r="C20" t="s">
        <v>423</v>
      </c>
      <c r="D20" t="s">
        <v>424</v>
      </c>
      <c r="E20"/>
      <c r="F20">
        <v>33</v>
      </c>
      <c r="G20" t="s">
        <v>76</v>
      </c>
      <c r="H20" s="4">
        <v>12.333333333333337</v>
      </c>
      <c r="I20" t="s">
        <v>429</v>
      </c>
      <c r="J20" t="s">
        <v>430</v>
      </c>
    </row>
    <row r="21" spans="1:10" ht="12.75">
      <c r="A21" t="s">
        <v>8</v>
      </c>
      <c r="C21" t="s">
        <v>118</v>
      </c>
      <c r="D21" t="s">
        <v>119</v>
      </c>
      <c r="E21" t="s">
        <v>114</v>
      </c>
      <c r="F21">
        <v>32</v>
      </c>
      <c r="G21" t="s">
        <v>113</v>
      </c>
      <c r="H21" s="4">
        <v>1</v>
      </c>
      <c r="I21" t="s">
        <v>429</v>
      </c>
      <c r="J21" t="s">
        <v>430</v>
      </c>
    </row>
    <row r="22" spans="1:10" ht="12.75">
      <c r="A22" t="s">
        <v>8</v>
      </c>
      <c r="C22" t="s">
        <v>425</v>
      </c>
      <c r="D22" t="s">
        <v>426</v>
      </c>
      <c r="E22" t="s">
        <v>77</v>
      </c>
      <c r="F22">
        <v>22</v>
      </c>
      <c r="G22" t="s">
        <v>4</v>
      </c>
      <c r="H22" s="4">
        <v>1</v>
      </c>
      <c r="I22" t="s">
        <v>429</v>
      </c>
      <c r="J22" t="s">
        <v>430</v>
      </c>
    </row>
    <row r="23" spans="1:10" ht="12.75">
      <c r="A23" t="s">
        <v>8</v>
      </c>
      <c r="C23" t="s">
        <v>427</v>
      </c>
      <c r="D23" t="s">
        <v>428</v>
      </c>
      <c r="E23"/>
      <c r="F23">
        <v>33</v>
      </c>
      <c r="G23" t="s">
        <v>76</v>
      </c>
      <c r="H23" s="4">
        <v>1</v>
      </c>
      <c r="I23" t="s">
        <v>429</v>
      </c>
      <c r="J23" t="s">
        <v>430</v>
      </c>
    </row>
    <row r="24" spans="5:8" ht="12.75">
      <c r="E24"/>
      <c r="H24" s="4"/>
    </row>
    <row r="25" spans="5:8" ht="12.75">
      <c r="E25"/>
      <c r="H25" s="4"/>
    </row>
    <row r="26" spans="5:8" ht="12.75">
      <c r="E26"/>
      <c r="H26" s="4"/>
    </row>
    <row r="27" spans="5:8" ht="12.75">
      <c r="E27"/>
      <c r="H27" s="4"/>
    </row>
    <row r="28" spans="5:8" ht="12.75">
      <c r="E28"/>
      <c r="H28" s="4"/>
    </row>
    <row r="29" spans="5:8" ht="12.75">
      <c r="E29"/>
      <c r="H29" s="4"/>
    </row>
    <row r="30" spans="5:8" ht="12.75">
      <c r="E30"/>
      <c r="H30" s="4"/>
    </row>
    <row r="31" spans="1:9" s="6" customFormat="1" ht="12.75">
      <c r="A31" s="10" t="s">
        <v>31</v>
      </c>
      <c r="B31" s="10"/>
      <c r="C31" s="10"/>
      <c r="E31" s="9"/>
      <c r="I31" s="6" t="s">
        <v>14</v>
      </c>
    </row>
    <row r="32" spans="1:9" ht="12.75">
      <c r="A32">
        <v>1</v>
      </c>
      <c r="C32" t="s">
        <v>98</v>
      </c>
      <c r="D32" t="s">
        <v>99</v>
      </c>
      <c r="E32" t="s">
        <v>315</v>
      </c>
      <c r="F32">
        <v>32</v>
      </c>
      <c r="G32" t="s">
        <v>4</v>
      </c>
      <c r="H32" s="4">
        <v>250</v>
      </c>
      <c r="I32" t="s">
        <v>429</v>
      </c>
    </row>
    <row r="33" spans="1:9" ht="12.75">
      <c r="A33">
        <v>2</v>
      </c>
      <c r="C33" t="s">
        <v>316</v>
      </c>
      <c r="D33" t="s">
        <v>317</v>
      </c>
      <c r="E33" t="s">
        <v>138</v>
      </c>
      <c r="F33">
        <v>31</v>
      </c>
      <c r="G33" t="s">
        <v>4</v>
      </c>
      <c r="H33" s="4">
        <v>200</v>
      </c>
      <c r="I33" t="s">
        <v>429</v>
      </c>
    </row>
    <row r="34" spans="1:9" ht="12.75">
      <c r="A34">
        <v>3</v>
      </c>
      <c r="C34" t="s">
        <v>318</v>
      </c>
      <c r="D34" t="s">
        <v>319</v>
      </c>
      <c r="E34" t="s">
        <v>320</v>
      </c>
      <c r="F34">
        <v>28</v>
      </c>
      <c r="G34" t="s">
        <v>321</v>
      </c>
      <c r="H34" s="4">
        <v>160</v>
      </c>
      <c r="I34" t="s">
        <v>429</v>
      </c>
    </row>
    <row r="35" spans="1:9" ht="12.75">
      <c r="A35">
        <v>4</v>
      </c>
      <c r="C35" t="s">
        <v>223</v>
      </c>
      <c r="D35" t="s">
        <v>322</v>
      </c>
      <c r="E35" t="s">
        <v>63</v>
      </c>
      <c r="F35">
        <v>25</v>
      </c>
      <c r="G35" t="s">
        <v>33</v>
      </c>
      <c r="H35" s="4">
        <v>150</v>
      </c>
      <c r="I35" t="s">
        <v>429</v>
      </c>
    </row>
    <row r="36" spans="1:9" ht="12.75">
      <c r="A36">
        <v>5</v>
      </c>
      <c r="C36" t="s">
        <v>323</v>
      </c>
      <c r="D36" t="s">
        <v>324</v>
      </c>
      <c r="E36" t="s">
        <v>77</v>
      </c>
      <c r="F36">
        <v>25</v>
      </c>
      <c r="G36" t="s">
        <v>15</v>
      </c>
      <c r="H36" s="4">
        <v>140</v>
      </c>
      <c r="I36" t="s">
        <v>429</v>
      </c>
    </row>
    <row r="37" spans="1:9" ht="12.75">
      <c r="A37" t="s">
        <v>8</v>
      </c>
      <c r="C37" t="s">
        <v>220</v>
      </c>
      <c r="D37" t="s">
        <v>325</v>
      </c>
      <c r="E37" t="s">
        <v>54</v>
      </c>
      <c r="F37">
        <v>20</v>
      </c>
      <c r="G37" t="s">
        <v>15</v>
      </c>
      <c r="H37" s="4">
        <v>1</v>
      </c>
      <c r="I37" t="s">
        <v>429</v>
      </c>
    </row>
    <row r="38" spans="5:8" ht="12.75">
      <c r="E38"/>
      <c r="H38" s="4"/>
    </row>
    <row r="39" spans="5:8" ht="12.75">
      <c r="E39"/>
      <c r="H39" s="4"/>
    </row>
    <row r="40" spans="5:8" ht="12.75">
      <c r="E40"/>
      <c r="H40" s="4"/>
    </row>
    <row r="41" spans="5:8" ht="12.75">
      <c r="E41"/>
      <c r="H41" s="4"/>
    </row>
    <row r="42" spans="5:8" ht="12.75">
      <c r="E42"/>
      <c r="H42" s="4"/>
    </row>
    <row r="43" spans="5:8" ht="12.75">
      <c r="E43"/>
      <c r="H43" s="4"/>
    </row>
    <row r="44" spans="5:8" ht="12.75">
      <c r="E44"/>
      <c r="H44" s="4"/>
    </row>
    <row r="45" spans="5:8" ht="12.75">
      <c r="E45"/>
      <c r="H45" s="4"/>
    </row>
    <row r="46" spans="5:8" ht="12.75">
      <c r="E46"/>
      <c r="H46" s="4"/>
    </row>
    <row r="47" spans="5:8" ht="12.75">
      <c r="E47"/>
      <c r="H47" s="4"/>
    </row>
    <row r="48" spans="5:8" ht="12.75">
      <c r="E48"/>
      <c r="H48" s="4"/>
    </row>
    <row r="49" spans="5:8" ht="12.75">
      <c r="E49"/>
      <c r="H49" s="4"/>
    </row>
    <row r="50" spans="1:10" s="6" customFormat="1" ht="12.75">
      <c r="A50" s="10" t="s">
        <v>58</v>
      </c>
      <c r="B50" s="10"/>
      <c r="C50" s="10"/>
      <c r="E50" s="9"/>
      <c r="I50" s="6" t="s">
        <v>14</v>
      </c>
      <c r="J50" s="6" t="s">
        <v>150</v>
      </c>
    </row>
    <row r="51" spans="1:10" ht="12.75">
      <c r="A51">
        <v>1</v>
      </c>
      <c r="C51" t="s">
        <v>225</v>
      </c>
      <c r="D51" t="s">
        <v>226</v>
      </c>
      <c r="E51" t="s">
        <v>227</v>
      </c>
      <c r="F51">
        <v>40</v>
      </c>
      <c r="G51" t="s">
        <v>50</v>
      </c>
      <c r="H51" s="4">
        <v>250</v>
      </c>
      <c r="I51" t="s">
        <v>429</v>
      </c>
      <c r="J51" t="s">
        <v>430</v>
      </c>
    </row>
    <row r="52" spans="1:10" ht="12.75">
      <c r="A52">
        <v>2</v>
      </c>
      <c r="C52" t="s">
        <v>122</v>
      </c>
      <c r="D52" t="s">
        <v>123</v>
      </c>
      <c r="E52" t="s">
        <v>143</v>
      </c>
      <c r="F52">
        <v>45</v>
      </c>
      <c r="G52" t="s">
        <v>124</v>
      </c>
      <c r="H52" s="4">
        <v>200</v>
      </c>
      <c r="I52" t="s">
        <v>429</v>
      </c>
      <c r="J52" t="s">
        <v>430</v>
      </c>
    </row>
    <row r="53" spans="1:10" ht="12.75">
      <c r="A53">
        <v>3</v>
      </c>
      <c r="C53" t="s">
        <v>158</v>
      </c>
      <c r="D53" t="s">
        <v>159</v>
      </c>
      <c r="E53" t="s">
        <v>77</v>
      </c>
      <c r="F53">
        <v>43</v>
      </c>
      <c r="G53" t="s">
        <v>4</v>
      </c>
      <c r="H53" s="4">
        <v>160</v>
      </c>
      <c r="I53" t="s">
        <v>429</v>
      </c>
      <c r="J53" t="s">
        <v>430</v>
      </c>
    </row>
    <row r="54" spans="1:10" ht="12.75">
      <c r="A54">
        <v>4</v>
      </c>
      <c r="C54" t="s">
        <v>120</v>
      </c>
      <c r="D54" t="s">
        <v>121</v>
      </c>
      <c r="E54" t="s">
        <v>156</v>
      </c>
      <c r="F54">
        <v>40</v>
      </c>
      <c r="G54" t="s">
        <v>10</v>
      </c>
      <c r="H54" s="4">
        <v>150</v>
      </c>
      <c r="I54" t="s">
        <v>429</v>
      </c>
      <c r="J54" t="s">
        <v>430</v>
      </c>
    </row>
    <row r="55" spans="1:10" ht="12.75">
      <c r="A55">
        <v>5</v>
      </c>
      <c r="C55" t="s">
        <v>326</v>
      </c>
      <c r="D55" t="s">
        <v>327</v>
      </c>
      <c r="E55"/>
      <c r="F55">
        <v>43</v>
      </c>
      <c r="G55" t="s">
        <v>328</v>
      </c>
      <c r="H55" s="4">
        <v>140</v>
      </c>
      <c r="I55" t="s">
        <v>429</v>
      </c>
      <c r="J55" t="s">
        <v>430</v>
      </c>
    </row>
    <row r="56" spans="1:10" ht="12.75">
      <c r="A56">
        <v>6</v>
      </c>
      <c r="C56" t="s">
        <v>232</v>
      </c>
      <c r="D56" t="s">
        <v>233</v>
      </c>
      <c r="E56" t="s">
        <v>234</v>
      </c>
      <c r="F56">
        <v>46</v>
      </c>
      <c r="G56" t="s">
        <v>4</v>
      </c>
      <c r="H56" s="4">
        <v>130</v>
      </c>
      <c r="I56" t="s">
        <v>429</v>
      </c>
      <c r="J56" t="s">
        <v>430</v>
      </c>
    </row>
    <row r="57" spans="1:10" ht="12.75">
      <c r="A57">
        <v>7</v>
      </c>
      <c r="C57" t="s">
        <v>329</v>
      </c>
      <c r="D57" t="s">
        <v>330</v>
      </c>
      <c r="E57" t="s">
        <v>331</v>
      </c>
      <c r="F57">
        <v>43</v>
      </c>
      <c r="G57" t="s">
        <v>332</v>
      </c>
      <c r="H57" s="4">
        <v>120</v>
      </c>
      <c r="I57" t="s">
        <v>429</v>
      </c>
      <c r="J57" t="s">
        <v>430</v>
      </c>
    </row>
    <row r="58" spans="1:11" ht="12.75">
      <c r="A58">
        <v>8</v>
      </c>
      <c r="C58" t="s">
        <v>333</v>
      </c>
      <c r="D58" t="s">
        <v>334</v>
      </c>
      <c r="E58" t="s">
        <v>335</v>
      </c>
      <c r="F58">
        <v>46</v>
      </c>
      <c r="G58" t="s">
        <v>4</v>
      </c>
      <c r="H58" s="4">
        <v>110</v>
      </c>
      <c r="I58" t="s">
        <v>429</v>
      </c>
      <c r="J58" t="s">
        <v>430</v>
      </c>
      <c r="K58" s="6"/>
    </row>
    <row r="59" spans="1:16" s="6" customFormat="1" ht="12.75">
      <c r="A59" t="s">
        <v>8</v>
      </c>
      <c r="B59"/>
      <c r="C59" t="s">
        <v>102</v>
      </c>
      <c r="D59" t="s">
        <v>103</v>
      </c>
      <c r="E59" t="s">
        <v>77</v>
      </c>
      <c r="F59">
        <v>43</v>
      </c>
      <c r="G59" t="s">
        <v>4</v>
      </c>
      <c r="H59" s="4">
        <v>1</v>
      </c>
      <c r="I59" t="s">
        <v>429</v>
      </c>
      <c r="J59" t="s">
        <v>430</v>
      </c>
      <c r="K59" s="7"/>
      <c r="P59"/>
    </row>
    <row r="60" spans="5:8" ht="12.75">
      <c r="E60"/>
      <c r="H60" s="4"/>
    </row>
    <row r="61" spans="5:8" ht="12.75">
      <c r="E61"/>
      <c r="H61" s="4"/>
    </row>
    <row r="62" spans="5:8" ht="12.75">
      <c r="E62"/>
      <c r="H62" s="4"/>
    </row>
    <row r="63" spans="5:8" ht="12.75">
      <c r="E63"/>
      <c r="H63" s="4"/>
    </row>
    <row r="64" spans="5:8" ht="12.75">
      <c r="E64"/>
      <c r="H64" s="4"/>
    </row>
    <row r="65" spans="5:8" ht="12.75">
      <c r="E65"/>
      <c r="H65" s="4"/>
    </row>
    <row r="66" spans="5:8" ht="12.75">
      <c r="E66"/>
      <c r="H66" s="4"/>
    </row>
    <row r="67" spans="5:8" ht="12.75">
      <c r="E67"/>
      <c r="H67" s="4"/>
    </row>
    <row r="68" spans="5:8" ht="12.75">
      <c r="E68"/>
      <c r="H68" s="4"/>
    </row>
    <row r="69" spans="5:8" ht="12.75">
      <c r="E69"/>
      <c r="H69" s="4"/>
    </row>
    <row r="70" spans="5:8" ht="12.75">
      <c r="E70"/>
      <c r="H70" s="4"/>
    </row>
    <row r="71" spans="5:8" ht="12.75">
      <c r="E71"/>
      <c r="H71" s="4"/>
    </row>
    <row r="72" spans="1:10" s="6" customFormat="1" ht="12.75">
      <c r="A72" s="10" t="s">
        <v>60</v>
      </c>
      <c r="B72" s="10"/>
      <c r="C72" s="10"/>
      <c r="E72" s="9"/>
      <c r="I72" s="6" t="s">
        <v>61</v>
      </c>
      <c r="J72" s="6" t="s">
        <v>62</v>
      </c>
    </row>
    <row r="73" spans="1:10" ht="12.75">
      <c r="A73">
        <v>1</v>
      </c>
      <c r="C73" t="s">
        <v>70</v>
      </c>
      <c r="D73" t="s">
        <v>71</v>
      </c>
      <c r="E73" t="s">
        <v>138</v>
      </c>
      <c r="F73">
        <v>54</v>
      </c>
      <c r="G73" t="s">
        <v>4</v>
      </c>
      <c r="H73" s="4">
        <v>250</v>
      </c>
      <c r="I73" t="s">
        <v>429</v>
      </c>
      <c r="J73" t="s">
        <v>430</v>
      </c>
    </row>
    <row r="74" spans="1:10" ht="12.75">
      <c r="A74">
        <v>2</v>
      </c>
      <c r="C74" t="s">
        <v>69</v>
      </c>
      <c r="E74" t="s">
        <v>234</v>
      </c>
      <c r="F74">
        <v>62</v>
      </c>
      <c r="G74" t="s">
        <v>4</v>
      </c>
      <c r="H74" s="4">
        <v>200</v>
      </c>
      <c r="I74" t="s">
        <v>429</v>
      </c>
      <c r="J74" t="s">
        <v>430</v>
      </c>
    </row>
    <row r="75" spans="1:10" ht="12.75">
      <c r="A75">
        <v>3</v>
      </c>
      <c r="C75" t="s">
        <v>336</v>
      </c>
      <c r="D75" t="s">
        <v>337</v>
      </c>
      <c r="E75" t="s">
        <v>338</v>
      </c>
      <c r="F75">
        <v>50</v>
      </c>
      <c r="G75" t="s">
        <v>339</v>
      </c>
      <c r="H75" s="4">
        <v>160</v>
      </c>
      <c r="I75" t="s">
        <v>429</v>
      </c>
      <c r="J75" t="s">
        <v>430</v>
      </c>
    </row>
    <row r="76" spans="1:10" ht="12.75">
      <c r="A76">
        <v>4</v>
      </c>
      <c r="C76" t="s">
        <v>80</v>
      </c>
      <c r="D76" t="s">
        <v>81</v>
      </c>
      <c r="E76"/>
      <c r="F76">
        <v>57</v>
      </c>
      <c r="G76" t="s">
        <v>2</v>
      </c>
      <c r="H76" s="4">
        <v>150</v>
      </c>
      <c r="I76" t="s">
        <v>429</v>
      </c>
      <c r="J76" t="s">
        <v>430</v>
      </c>
    </row>
    <row r="77" spans="1:10" ht="12.75">
      <c r="A77">
        <v>5</v>
      </c>
      <c r="C77" t="s">
        <v>340</v>
      </c>
      <c r="D77" t="s">
        <v>341</v>
      </c>
      <c r="E77" t="s">
        <v>342</v>
      </c>
      <c r="F77">
        <v>50</v>
      </c>
      <c r="G77" t="s">
        <v>343</v>
      </c>
      <c r="H77" s="4">
        <v>140</v>
      </c>
      <c r="I77" t="s">
        <v>429</v>
      </c>
      <c r="J77" t="s">
        <v>430</v>
      </c>
    </row>
    <row r="78" spans="1:10" ht="12.75">
      <c r="A78">
        <v>6</v>
      </c>
      <c r="C78" t="s">
        <v>344</v>
      </c>
      <c r="D78" t="s">
        <v>345</v>
      </c>
      <c r="E78" t="s">
        <v>346</v>
      </c>
      <c r="F78">
        <v>57</v>
      </c>
      <c r="G78" t="s">
        <v>2</v>
      </c>
      <c r="H78" s="4">
        <v>130</v>
      </c>
      <c r="I78" t="s">
        <v>429</v>
      </c>
      <c r="J78" t="s">
        <v>430</v>
      </c>
    </row>
    <row r="79" spans="1:10" ht="12.75">
      <c r="A79">
        <v>7</v>
      </c>
      <c r="C79" t="s">
        <v>109</v>
      </c>
      <c r="D79" t="s">
        <v>347</v>
      </c>
      <c r="E79" t="s">
        <v>348</v>
      </c>
      <c r="F79">
        <v>52</v>
      </c>
      <c r="G79" t="s">
        <v>4</v>
      </c>
      <c r="H79" s="4">
        <v>120</v>
      </c>
      <c r="I79" t="s">
        <v>429</v>
      </c>
      <c r="J79" t="s">
        <v>430</v>
      </c>
    </row>
    <row r="80" spans="5:8" ht="12.75">
      <c r="E80"/>
      <c r="H80" s="4"/>
    </row>
    <row r="81" spans="5:8" ht="12.75">
      <c r="E81"/>
      <c r="H81" s="4"/>
    </row>
    <row r="82" spans="5:8" ht="12.75">
      <c r="E82"/>
      <c r="H82" s="4"/>
    </row>
    <row r="83" spans="5:8" ht="12.75">
      <c r="E83"/>
      <c r="H83" s="4"/>
    </row>
    <row r="84" spans="5:8" ht="12.75">
      <c r="E84"/>
      <c r="H84" s="4"/>
    </row>
    <row r="85" spans="5:8" ht="12.75">
      <c r="E85"/>
      <c r="H85" s="4"/>
    </row>
    <row r="86" spans="5:8" ht="12.75">
      <c r="E86"/>
      <c r="H86" s="4"/>
    </row>
    <row r="87" spans="5:8" ht="12.75">
      <c r="E87"/>
      <c r="H87" s="4"/>
    </row>
    <row r="88" spans="5:8" ht="12.75">
      <c r="E88"/>
      <c r="H88" s="4"/>
    </row>
    <row r="89" spans="1:10" s="6" customFormat="1" ht="12.75">
      <c r="A89" s="10" t="s">
        <v>59</v>
      </c>
      <c r="B89" s="10"/>
      <c r="C89" s="10"/>
      <c r="E89" s="9"/>
      <c r="I89" s="6" t="s">
        <v>14</v>
      </c>
      <c r="J89" s="6" t="s">
        <v>151</v>
      </c>
    </row>
    <row r="90" spans="1:10" ht="12.75">
      <c r="A90">
        <v>1</v>
      </c>
      <c r="C90" t="s">
        <v>110</v>
      </c>
      <c r="D90" t="s">
        <v>111</v>
      </c>
      <c r="E90"/>
      <c r="F90">
        <v>27</v>
      </c>
      <c r="G90" t="s">
        <v>76</v>
      </c>
      <c r="H90" s="4">
        <v>250</v>
      </c>
      <c r="I90" t="s">
        <v>429</v>
      </c>
      <c r="J90" t="s">
        <v>430</v>
      </c>
    </row>
    <row r="91" spans="1:10" ht="12.75">
      <c r="A91">
        <v>2</v>
      </c>
      <c r="C91" t="s">
        <v>142</v>
      </c>
      <c r="D91" t="s">
        <v>349</v>
      </c>
      <c r="E91" t="s">
        <v>350</v>
      </c>
      <c r="F91">
        <v>26</v>
      </c>
      <c r="G91" t="s">
        <v>33</v>
      </c>
      <c r="H91" s="4">
        <v>200</v>
      </c>
      <c r="I91" t="s">
        <v>429</v>
      </c>
      <c r="J91" t="s">
        <v>430</v>
      </c>
    </row>
    <row r="92" spans="1:10" ht="12.75">
      <c r="A92">
        <v>3</v>
      </c>
      <c r="C92" t="s">
        <v>129</v>
      </c>
      <c r="D92" t="s">
        <v>130</v>
      </c>
      <c r="E92" t="s">
        <v>157</v>
      </c>
      <c r="F92">
        <v>28</v>
      </c>
      <c r="G92" t="s">
        <v>10</v>
      </c>
      <c r="H92" s="4">
        <v>160</v>
      </c>
      <c r="I92" t="s">
        <v>429</v>
      </c>
      <c r="J92" t="s">
        <v>430</v>
      </c>
    </row>
    <row r="93" spans="1:10" ht="12.75">
      <c r="A93">
        <v>4</v>
      </c>
      <c r="C93" t="s">
        <v>108</v>
      </c>
      <c r="D93" t="s">
        <v>117</v>
      </c>
      <c r="E93"/>
      <c r="F93">
        <v>23</v>
      </c>
      <c r="G93" t="s">
        <v>76</v>
      </c>
      <c r="H93" s="4">
        <v>150</v>
      </c>
      <c r="I93" t="s">
        <v>429</v>
      </c>
      <c r="J93" t="s">
        <v>430</v>
      </c>
    </row>
    <row r="94" spans="1:10" ht="12.75">
      <c r="A94">
        <v>5</v>
      </c>
      <c r="C94" t="s">
        <v>171</v>
      </c>
      <c r="D94" t="s">
        <v>172</v>
      </c>
      <c r="E94" t="s">
        <v>114</v>
      </c>
      <c r="F94">
        <v>17</v>
      </c>
      <c r="G94" t="s">
        <v>113</v>
      </c>
      <c r="H94" s="4">
        <v>140</v>
      </c>
      <c r="I94" t="s">
        <v>429</v>
      </c>
      <c r="J94" t="s">
        <v>430</v>
      </c>
    </row>
    <row r="95" spans="1:10" ht="12.75">
      <c r="A95">
        <v>6</v>
      </c>
      <c r="C95" t="s">
        <v>131</v>
      </c>
      <c r="D95" t="s">
        <v>139</v>
      </c>
      <c r="E95"/>
      <c r="F95">
        <v>38</v>
      </c>
      <c r="G95" t="s">
        <v>4</v>
      </c>
      <c r="H95" s="4">
        <v>130</v>
      </c>
      <c r="I95" t="s">
        <v>429</v>
      </c>
      <c r="J95" t="s">
        <v>430</v>
      </c>
    </row>
    <row r="96" spans="1:10" ht="12.75">
      <c r="A96">
        <v>7</v>
      </c>
      <c r="C96" t="s">
        <v>132</v>
      </c>
      <c r="D96" t="s">
        <v>133</v>
      </c>
      <c r="E96"/>
      <c r="F96">
        <v>17</v>
      </c>
      <c r="G96" t="s">
        <v>134</v>
      </c>
      <c r="H96" s="4">
        <v>120</v>
      </c>
      <c r="I96" t="s">
        <v>429</v>
      </c>
      <c r="J96" t="s">
        <v>430</v>
      </c>
    </row>
    <row r="97" spans="1:10" ht="12.75">
      <c r="A97">
        <v>8</v>
      </c>
      <c r="C97" t="s">
        <v>161</v>
      </c>
      <c r="D97" t="s">
        <v>195</v>
      </c>
      <c r="E97"/>
      <c r="F97">
        <v>27</v>
      </c>
      <c r="G97" t="s">
        <v>2</v>
      </c>
      <c r="H97" s="4">
        <v>110</v>
      </c>
      <c r="I97" t="s">
        <v>429</v>
      </c>
      <c r="J97" t="s">
        <v>430</v>
      </c>
    </row>
    <row r="98" spans="1:10" ht="12.75">
      <c r="A98">
        <v>9</v>
      </c>
      <c r="C98" t="s">
        <v>162</v>
      </c>
      <c r="D98" t="s">
        <v>163</v>
      </c>
      <c r="E98" t="s">
        <v>54</v>
      </c>
      <c r="F98">
        <v>24</v>
      </c>
      <c r="G98" t="s">
        <v>15</v>
      </c>
      <c r="H98" s="4">
        <v>100</v>
      </c>
      <c r="I98" t="s">
        <v>429</v>
      </c>
      <c r="J98" t="s">
        <v>430</v>
      </c>
    </row>
    <row r="99" spans="1:11" ht="12.75">
      <c r="A99">
        <v>10</v>
      </c>
      <c r="C99" t="s">
        <v>56</v>
      </c>
      <c r="D99" t="s">
        <v>57</v>
      </c>
      <c r="E99" t="s">
        <v>208</v>
      </c>
      <c r="F99">
        <v>34</v>
      </c>
      <c r="G99" t="s">
        <v>35</v>
      </c>
      <c r="H99" s="4">
        <v>95</v>
      </c>
      <c r="I99" t="s">
        <v>429</v>
      </c>
      <c r="J99" t="s">
        <v>430</v>
      </c>
      <c r="K99" s="6" t="s">
        <v>9</v>
      </c>
    </row>
    <row r="100" spans="1:11" ht="12.75">
      <c r="A100">
        <v>11</v>
      </c>
      <c r="C100" t="s">
        <v>242</v>
      </c>
      <c r="D100" t="s">
        <v>243</v>
      </c>
      <c r="E100"/>
      <c r="F100">
        <v>23</v>
      </c>
      <c r="G100" t="s">
        <v>34</v>
      </c>
      <c r="H100" s="4">
        <v>92.55263157894737</v>
      </c>
      <c r="I100" t="s">
        <v>429</v>
      </c>
      <c r="J100" t="s">
        <v>430</v>
      </c>
      <c r="K100" s="7">
        <v>2.4473684210526314</v>
      </c>
    </row>
    <row r="101" spans="1:10" ht="12.75">
      <c r="A101">
        <v>12</v>
      </c>
      <c r="C101" t="s">
        <v>164</v>
      </c>
      <c r="D101" t="s">
        <v>351</v>
      </c>
      <c r="E101" t="s">
        <v>208</v>
      </c>
      <c r="F101">
        <v>22</v>
      </c>
      <c r="G101" t="s">
        <v>165</v>
      </c>
      <c r="H101" s="4">
        <v>90.10526315789474</v>
      </c>
      <c r="I101" t="s">
        <v>429</v>
      </c>
      <c r="J101" t="s">
        <v>430</v>
      </c>
    </row>
    <row r="102" spans="1:10" ht="12.75">
      <c r="A102">
        <v>13</v>
      </c>
      <c r="C102" t="s">
        <v>352</v>
      </c>
      <c r="D102" t="s">
        <v>353</v>
      </c>
      <c r="E102" t="s">
        <v>138</v>
      </c>
      <c r="F102">
        <v>27</v>
      </c>
      <c r="G102" t="s">
        <v>4</v>
      </c>
      <c r="H102" s="4">
        <v>87.65789473684211</v>
      </c>
      <c r="I102" t="s">
        <v>429</v>
      </c>
      <c r="J102" t="s">
        <v>430</v>
      </c>
    </row>
    <row r="103" spans="1:10" ht="12.75">
      <c r="A103">
        <v>14</v>
      </c>
      <c r="C103" t="s">
        <v>74</v>
      </c>
      <c r="D103" t="s">
        <v>75</v>
      </c>
      <c r="E103" t="s">
        <v>241</v>
      </c>
      <c r="F103">
        <v>29</v>
      </c>
      <c r="G103" t="s">
        <v>35</v>
      </c>
      <c r="H103" s="4">
        <v>85.21052631578948</v>
      </c>
      <c r="I103" t="s">
        <v>429</v>
      </c>
      <c r="J103" t="s">
        <v>430</v>
      </c>
    </row>
    <row r="104" spans="1:10" ht="12.75">
      <c r="A104">
        <v>15</v>
      </c>
      <c r="C104" t="s">
        <v>127</v>
      </c>
      <c r="D104" t="s">
        <v>128</v>
      </c>
      <c r="E104"/>
      <c r="F104">
        <v>26</v>
      </c>
      <c r="G104" t="s">
        <v>10</v>
      </c>
      <c r="H104" s="4">
        <v>82.76315789473685</v>
      </c>
      <c r="I104" t="s">
        <v>429</v>
      </c>
      <c r="J104" t="s">
        <v>430</v>
      </c>
    </row>
    <row r="105" spans="1:10" ht="12.75">
      <c r="A105">
        <v>16</v>
      </c>
      <c r="C105" t="s">
        <v>247</v>
      </c>
      <c r="D105" t="s">
        <v>248</v>
      </c>
      <c r="E105" t="s">
        <v>208</v>
      </c>
      <c r="F105">
        <v>27</v>
      </c>
      <c r="G105" t="s">
        <v>35</v>
      </c>
      <c r="H105" s="4">
        <v>80.31578947368422</v>
      </c>
      <c r="I105" t="s">
        <v>429</v>
      </c>
      <c r="J105" t="s">
        <v>430</v>
      </c>
    </row>
    <row r="106" spans="1:10" ht="12.75">
      <c r="A106">
        <v>17</v>
      </c>
      <c r="C106" t="s">
        <v>239</v>
      </c>
      <c r="D106" t="s">
        <v>240</v>
      </c>
      <c r="E106" t="s">
        <v>42</v>
      </c>
      <c r="F106">
        <v>26</v>
      </c>
      <c r="G106" t="s">
        <v>43</v>
      </c>
      <c r="H106" s="4">
        <v>77.86842105263159</v>
      </c>
      <c r="I106" t="s">
        <v>429</v>
      </c>
      <c r="J106" t="s">
        <v>430</v>
      </c>
    </row>
    <row r="107" spans="1:10" ht="12.75">
      <c r="A107">
        <v>18</v>
      </c>
      <c r="C107" t="s">
        <v>198</v>
      </c>
      <c r="D107" t="s">
        <v>255</v>
      </c>
      <c r="E107"/>
      <c r="F107">
        <v>29</v>
      </c>
      <c r="G107" t="s">
        <v>256</v>
      </c>
      <c r="H107" s="4">
        <v>75.42105263157896</v>
      </c>
      <c r="I107" t="s">
        <v>429</v>
      </c>
      <c r="J107" t="s">
        <v>430</v>
      </c>
    </row>
    <row r="108" spans="1:16" s="6" customFormat="1" ht="12.75">
      <c r="A108">
        <v>19</v>
      </c>
      <c r="B108"/>
      <c r="C108" t="s">
        <v>354</v>
      </c>
      <c r="D108" t="s">
        <v>355</v>
      </c>
      <c r="E108" t="s">
        <v>138</v>
      </c>
      <c r="F108">
        <v>32</v>
      </c>
      <c r="G108" t="s">
        <v>4</v>
      </c>
      <c r="H108" s="4">
        <v>72.97368421052633</v>
      </c>
      <c r="I108" t="s">
        <v>429</v>
      </c>
      <c r="J108" t="s">
        <v>430</v>
      </c>
      <c r="P108"/>
    </row>
    <row r="109" spans="1:10" ht="12.75">
      <c r="A109">
        <v>20</v>
      </c>
      <c r="C109" t="s">
        <v>140</v>
      </c>
      <c r="D109" t="s">
        <v>141</v>
      </c>
      <c r="E109" t="s">
        <v>208</v>
      </c>
      <c r="F109">
        <v>24</v>
      </c>
      <c r="G109" t="s">
        <v>35</v>
      </c>
      <c r="H109" s="4">
        <v>70.5263157894737</v>
      </c>
      <c r="I109" t="s">
        <v>429</v>
      </c>
      <c r="J109" t="s">
        <v>430</v>
      </c>
    </row>
    <row r="110" spans="1:10" ht="12.75">
      <c r="A110">
        <v>21</v>
      </c>
      <c r="C110" t="s">
        <v>251</v>
      </c>
      <c r="D110" t="s">
        <v>252</v>
      </c>
      <c r="E110" t="s">
        <v>253</v>
      </c>
      <c r="F110">
        <v>31</v>
      </c>
      <c r="G110" t="s">
        <v>254</v>
      </c>
      <c r="H110" s="4">
        <v>68.07894736842107</v>
      </c>
      <c r="I110" t="s">
        <v>429</v>
      </c>
      <c r="J110" t="s">
        <v>430</v>
      </c>
    </row>
    <row r="111" spans="1:10" ht="12.75">
      <c r="A111">
        <v>22</v>
      </c>
      <c r="C111" t="s">
        <v>356</v>
      </c>
      <c r="D111" t="s">
        <v>357</v>
      </c>
      <c r="E111" t="s">
        <v>138</v>
      </c>
      <c r="F111">
        <v>30</v>
      </c>
      <c r="G111" t="s">
        <v>358</v>
      </c>
      <c r="H111" s="4">
        <v>65.63157894736844</v>
      </c>
      <c r="I111" t="s">
        <v>429</v>
      </c>
      <c r="J111" t="s">
        <v>430</v>
      </c>
    </row>
    <row r="112" spans="1:10" ht="12.75">
      <c r="A112">
        <v>23</v>
      </c>
      <c r="C112" t="s">
        <v>359</v>
      </c>
      <c r="D112" t="s">
        <v>360</v>
      </c>
      <c r="E112"/>
      <c r="F112">
        <v>25</v>
      </c>
      <c r="G112" t="s">
        <v>33</v>
      </c>
      <c r="H112" s="4">
        <v>63.18421052631581</v>
      </c>
      <c r="I112" t="s">
        <v>429</v>
      </c>
      <c r="J112" t="s">
        <v>430</v>
      </c>
    </row>
    <row r="113" spans="1:10" ht="12.75">
      <c r="A113">
        <v>24</v>
      </c>
      <c r="C113" t="s">
        <v>96</v>
      </c>
      <c r="D113" t="s">
        <v>97</v>
      </c>
      <c r="E113"/>
      <c r="F113">
        <v>28</v>
      </c>
      <c r="G113" t="s">
        <v>76</v>
      </c>
      <c r="H113" s="4">
        <v>60.73684210526318</v>
      </c>
      <c r="I113" t="s">
        <v>429</v>
      </c>
      <c r="J113" t="s">
        <v>430</v>
      </c>
    </row>
    <row r="114" spans="1:10" ht="12.75">
      <c r="A114">
        <v>25</v>
      </c>
      <c r="C114" t="s">
        <v>249</v>
      </c>
      <c r="D114" t="s">
        <v>250</v>
      </c>
      <c r="E114" t="s">
        <v>177</v>
      </c>
      <c r="F114">
        <v>21</v>
      </c>
      <c r="G114" t="s">
        <v>178</v>
      </c>
      <c r="H114" s="4">
        <v>58.28947368421055</v>
      </c>
      <c r="I114" t="s">
        <v>429</v>
      </c>
      <c r="J114" t="s">
        <v>430</v>
      </c>
    </row>
    <row r="115" spans="1:10" ht="12.75">
      <c r="A115">
        <v>26</v>
      </c>
      <c r="C115" t="s">
        <v>90</v>
      </c>
      <c r="D115" t="s">
        <v>91</v>
      </c>
      <c r="E115" t="s">
        <v>92</v>
      </c>
      <c r="F115">
        <v>30</v>
      </c>
      <c r="G115" t="s">
        <v>137</v>
      </c>
      <c r="H115" s="4">
        <v>55.84210526315792</v>
      </c>
      <c r="I115" t="s">
        <v>429</v>
      </c>
      <c r="J115" t="s">
        <v>430</v>
      </c>
    </row>
    <row r="116" spans="1:10" ht="12.75">
      <c r="A116">
        <v>27</v>
      </c>
      <c r="C116" t="s">
        <v>361</v>
      </c>
      <c r="D116" t="s">
        <v>362</v>
      </c>
      <c r="E116"/>
      <c r="F116">
        <v>28</v>
      </c>
      <c r="G116" t="s">
        <v>2</v>
      </c>
      <c r="H116" s="4">
        <v>53.39473684210529</v>
      </c>
      <c r="I116" t="s">
        <v>429</v>
      </c>
      <c r="J116" t="s">
        <v>430</v>
      </c>
    </row>
    <row r="117" spans="1:10" ht="12.75">
      <c r="A117">
        <v>28</v>
      </c>
      <c r="C117" t="s">
        <v>261</v>
      </c>
      <c r="D117" t="s">
        <v>176</v>
      </c>
      <c r="E117" t="s">
        <v>177</v>
      </c>
      <c r="F117">
        <v>38</v>
      </c>
      <c r="G117" t="s">
        <v>178</v>
      </c>
      <c r="H117" s="4">
        <v>50.94736842105266</v>
      </c>
      <c r="I117" t="s">
        <v>429</v>
      </c>
      <c r="J117" t="s">
        <v>430</v>
      </c>
    </row>
    <row r="118" spans="1:10" ht="12.75">
      <c r="A118">
        <v>29</v>
      </c>
      <c r="C118" t="s">
        <v>363</v>
      </c>
      <c r="D118" t="s">
        <v>364</v>
      </c>
      <c r="E118"/>
      <c r="F118">
        <v>17</v>
      </c>
      <c r="G118" t="s">
        <v>4</v>
      </c>
      <c r="H118" s="4">
        <v>48.5</v>
      </c>
      <c r="I118" t="s">
        <v>429</v>
      </c>
      <c r="J118" t="s">
        <v>430</v>
      </c>
    </row>
    <row r="119" spans="1:11" ht="12.75">
      <c r="A119">
        <v>30</v>
      </c>
      <c r="C119" t="s">
        <v>365</v>
      </c>
      <c r="D119" t="s">
        <v>366</v>
      </c>
      <c r="E119" t="s">
        <v>208</v>
      </c>
      <c r="F119">
        <v>22</v>
      </c>
      <c r="G119" t="s">
        <v>35</v>
      </c>
      <c r="H119" s="4">
        <v>46.0526315789474</v>
      </c>
      <c r="I119" t="s">
        <v>429</v>
      </c>
      <c r="J119" t="s">
        <v>430</v>
      </c>
      <c r="K119" s="6"/>
    </row>
    <row r="120" spans="1:11" ht="12.75">
      <c r="A120">
        <v>31</v>
      </c>
      <c r="C120" t="s">
        <v>135</v>
      </c>
      <c r="D120" t="s">
        <v>136</v>
      </c>
      <c r="E120"/>
      <c r="F120">
        <v>27</v>
      </c>
      <c r="G120" t="s">
        <v>10</v>
      </c>
      <c r="H120" s="4">
        <v>43.60526315789477</v>
      </c>
      <c r="I120" t="s">
        <v>429</v>
      </c>
      <c r="J120" t="s">
        <v>430</v>
      </c>
      <c r="K120" s="7"/>
    </row>
    <row r="121" spans="1:10" ht="12.75">
      <c r="A121">
        <v>32</v>
      </c>
      <c r="C121" t="s">
        <v>146</v>
      </c>
      <c r="D121" t="s">
        <v>147</v>
      </c>
      <c r="E121" t="s">
        <v>265</v>
      </c>
      <c r="F121">
        <v>31</v>
      </c>
      <c r="G121" t="s">
        <v>148</v>
      </c>
      <c r="H121" s="4">
        <v>41.15789473684214</v>
      </c>
      <c r="I121" t="s">
        <v>429</v>
      </c>
      <c r="J121" t="s">
        <v>430</v>
      </c>
    </row>
    <row r="122" spans="1:10" ht="12.75">
      <c r="A122">
        <v>33</v>
      </c>
      <c r="C122" t="s">
        <v>367</v>
      </c>
      <c r="D122" t="s">
        <v>368</v>
      </c>
      <c r="E122"/>
      <c r="F122">
        <v>25</v>
      </c>
      <c r="G122" t="s">
        <v>113</v>
      </c>
      <c r="H122" s="4">
        <v>38.71052631578951</v>
      </c>
      <c r="I122" t="s">
        <v>429</v>
      </c>
      <c r="J122" t="s">
        <v>430</v>
      </c>
    </row>
    <row r="123" spans="1:10" ht="12.75">
      <c r="A123">
        <v>34</v>
      </c>
      <c r="C123" t="s">
        <v>173</v>
      </c>
      <c r="D123" t="s">
        <v>174</v>
      </c>
      <c r="E123"/>
      <c r="F123">
        <v>33</v>
      </c>
      <c r="G123" t="s">
        <v>175</v>
      </c>
      <c r="H123" s="4">
        <v>36.26315789473688</v>
      </c>
      <c r="I123" t="s">
        <v>429</v>
      </c>
      <c r="J123" t="s">
        <v>430</v>
      </c>
    </row>
    <row r="124" spans="1:10" ht="12.75">
      <c r="A124">
        <v>35</v>
      </c>
      <c r="C124" t="s">
        <v>181</v>
      </c>
      <c r="D124" t="s">
        <v>264</v>
      </c>
      <c r="E124" t="s">
        <v>260</v>
      </c>
      <c r="F124">
        <v>29</v>
      </c>
      <c r="G124" t="s">
        <v>2</v>
      </c>
      <c r="H124" s="4">
        <v>33.81578947368425</v>
      </c>
      <c r="I124" t="s">
        <v>429</v>
      </c>
      <c r="J124" t="s">
        <v>430</v>
      </c>
    </row>
    <row r="125" spans="1:10" ht="12.75">
      <c r="A125">
        <v>36</v>
      </c>
      <c r="C125" t="s">
        <v>186</v>
      </c>
      <c r="D125" t="s">
        <v>187</v>
      </c>
      <c r="E125"/>
      <c r="F125">
        <v>24</v>
      </c>
      <c r="G125" t="s">
        <v>188</v>
      </c>
      <c r="H125" s="4">
        <v>31.368421052631618</v>
      </c>
      <c r="I125" t="s">
        <v>429</v>
      </c>
      <c r="J125" t="s">
        <v>430</v>
      </c>
    </row>
    <row r="126" spans="1:10" ht="12.75">
      <c r="A126">
        <v>37</v>
      </c>
      <c r="C126" t="s">
        <v>369</v>
      </c>
      <c r="D126" t="s">
        <v>370</v>
      </c>
      <c r="E126"/>
      <c r="F126">
        <v>28</v>
      </c>
      <c r="G126" t="s">
        <v>371</v>
      </c>
      <c r="H126" s="4">
        <v>28.921052631578988</v>
      </c>
      <c r="I126" t="s">
        <v>429</v>
      </c>
      <c r="J126" t="s">
        <v>430</v>
      </c>
    </row>
    <row r="127" spans="1:10" ht="12.75">
      <c r="A127">
        <v>38</v>
      </c>
      <c r="C127" t="s">
        <v>372</v>
      </c>
      <c r="D127" t="s">
        <v>373</v>
      </c>
      <c r="E127"/>
      <c r="F127">
        <v>30</v>
      </c>
      <c r="G127" t="s">
        <v>76</v>
      </c>
      <c r="H127" s="4">
        <v>26.473684210526358</v>
      </c>
      <c r="I127" t="s">
        <v>429</v>
      </c>
      <c r="J127" t="s">
        <v>430</v>
      </c>
    </row>
    <row r="128" spans="1:10" ht="12.75">
      <c r="A128">
        <v>39</v>
      </c>
      <c r="C128" t="s">
        <v>191</v>
      </c>
      <c r="D128" t="s">
        <v>192</v>
      </c>
      <c r="E128" t="s">
        <v>114</v>
      </c>
      <c r="F128">
        <v>40</v>
      </c>
      <c r="G128" t="s">
        <v>113</v>
      </c>
      <c r="H128" s="4">
        <v>24.026315789473728</v>
      </c>
      <c r="I128" t="s">
        <v>429</v>
      </c>
      <c r="J128" t="s">
        <v>430</v>
      </c>
    </row>
    <row r="129" spans="1:10" ht="12.75">
      <c r="A129">
        <v>40</v>
      </c>
      <c r="C129" t="s">
        <v>179</v>
      </c>
      <c r="D129" t="s">
        <v>180</v>
      </c>
      <c r="E129"/>
      <c r="F129">
        <v>34</v>
      </c>
      <c r="G129" t="s">
        <v>2</v>
      </c>
      <c r="H129" s="4">
        <v>21.578947368421098</v>
      </c>
      <c r="I129" t="s">
        <v>429</v>
      </c>
      <c r="J129" t="s">
        <v>430</v>
      </c>
    </row>
    <row r="130" spans="1:10" ht="12.75">
      <c r="A130">
        <v>41</v>
      </c>
      <c r="C130" t="s">
        <v>374</v>
      </c>
      <c r="D130" t="s">
        <v>375</v>
      </c>
      <c r="E130"/>
      <c r="F130">
        <v>28</v>
      </c>
      <c r="G130" t="s">
        <v>376</v>
      </c>
      <c r="H130" s="4">
        <v>19.131578947368467</v>
      </c>
      <c r="I130" t="s">
        <v>429</v>
      </c>
      <c r="J130" t="s">
        <v>430</v>
      </c>
    </row>
    <row r="131" spans="1:10" ht="12.75">
      <c r="A131">
        <v>42</v>
      </c>
      <c r="C131" t="s">
        <v>377</v>
      </c>
      <c r="D131" t="s">
        <v>378</v>
      </c>
      <c r="E131" t="s">
        <v>177</v>
      </c>
      <c r="F131">
        <v>24</v>
      </c>
      <c r="G131" t="s">
        <v>178</v>
      </c>
      <c r="H131" s="4">
        <v>16.684210526315837</v>
      </c>
      <c r="I131" t="s">
        <v>429</v>
      </c>
      <c r="J131" t="s">
        <v>430</v>
      </c>
    </row>
    <row r="132" spans="1:10" ht="12.75">
      <c r="A132">
        <v>43</v>
      </c>
      <c r="C132" t="s">
        <v>379</v>
      </c>
      <c r="D132" t="s">
        <v>380</v>
      </c>
      <c r="E132" t="s">
        <v>177</v>
      </c>
      <c r="F132">
        <v>17</v>
      </c>
      <c r="G132" t="s">
        <v>178</v>
      </c>
      <c r="H132" s="4">
        <v>14.236842105263205</v>
      </c>
      <c r="I132" t="s">
        <v>429</v>
      </c>
      <c r="J132" t="s">
        <v>430</v>
      </c>
    </row>
    <row r="133" spans="1:10" ht="12.75">
      <c r="A133">
        <v>44</v>
      </c>
      <c r="C133" t="s">
        <v>193</v>
      </c>
      <c r="D133" t="s">
        <v>194</v>
      </c>
      <c r="E133"/>
      <c r="F133">
        <v>34</v>
      </c>
      <c r="G133" t="s">
        <v>76</v>
      </c>
      <c r="H133" s="4">
        <v>11.789473684210574</v>
      </c>
      <c r="I133" t="s">
        <v>429</v>
      </c>
      <c r="J133" t="s">
        <v>430</v>
      </c>
    </row>
    <row r="134" spans="1:10" ht="12.75">
      <c r="A134">
        <v>45</v>
      </c>
      <c r="C134" t="s">
        <v>295</v>
      </c>
      <c r="D134" t="s">
        <v>296</v>
      </c>
      <c r="E134"/>
      <c r="F134">
        <v>35</v>
      </c>
      <c r="G134" t="s">
        <v>86</v>
      </c>
      <c r="H134" s="4">
        <v>9.342105263157942</v>
      </c>
      <c r="I134" t="s">
        <v>429</v>
      </c>
      <c r="J134" t="s">
        <v>430</v>
      </c>
    </row>
    <row r="135" spans="1:10" ht="12.75">
      <c r="A135">
        <v>46</v>
      </c>
      <c r="C135" t="s">
        <v>381</v>
      </c>
      <c r="D135" t="s">
        <v>382</v>
      </c>
      <c r="E135"/>
      <c r="F135">
        <v>20</v>
      </c>
      <c r="G135" t="s">
        <v>76</v>
      </c>
      <c r="H135" s="4">
        <v>6.89473684210531</v>
      </c>
      <c r="I135" t="s">
        <v>429</v>
      </c>
      <c r="J135" t="s">
        <v>430</v>
      </c>
    </row>
    <row r="136" spans="1:10" ht="12.75">
      <c r="A136">
        <v>47</v>
      </c>
      <c r="C136" t="s">
        <v>383</v>
      </c>
      <c r="E136"/>
      <c r="F136">
        <v>15</v>
      </c>
      <c r="G136" t="s">
        <v>113</v>
      </c>
      <c r="H136" s="4">
        <v>4.447368421052678</v>
      </c>
      <c r="I136" t="s">
        <v>429</v>
      </c>
      <c r="J136" t="s">
        <v>430</v>
      </c>
    </row>
    <row r="137" spans="1:10" ht="12.75">
      <c r="A137" t="s">
        <v>8</v>
      </c>
      <c r="C137" t="s">
        <v>384</v>
      </c>
      <c r="D137" t="s">
        <v>385</v>
      </c>
      <c r="E137" t="s">
        <v>177</v>
      </c>
      <c r="F137">
        <v>25</v>
      </c>
      <c r="G137" t="s">
        <v>178</v>
      </c>
      <c r="H137" s="4">
        <v>1</v>
      </c>
      <c r="I137" t="s">
        <v>429</v>
      </c>
      <c r="J137" t="s">
        <v>430</v>
      </c>
    </row>
    <row r="138" spans="1:10" ht="12.75">
      <c r="A138" t="s">
        <v>8</v>
      </c>
      <c r="C138" t="s">
        <v>386</v>
      </c>
      <c r="D138" t="s">
        <v>387</v>
      </c>
      <c r="E138" t="s">
        <v>388</v>
      </c>
      <c r="F138">
        <v>16</v>
      </c>
      <c r="G138" t="s">
        <v>389</v>
      </c>
      <c r="H138" s="4">
        <v>1</v>
      </c>
      <c r="I138" t="s">
        <v>429</v>
      </c>
      <c r="J138" t="s">
        <v>430</v>
      </c>
    </row>
    <row r="139" spans="1:10" ht="12.75">
      <c r="A139" t="s">
        <v>8</v>
      </c>
      <c r="C139" t="s">
        <v>184</v>
      </c>
      <c r="D139" t="s">
        <v>185</v>
      </c>
      <c r="E139" t="s">
        <v>260</v>
      </c>
      <c r="F139">
        <v>27</v>
      </c>
      <c r="G139" t="s">
        <v>2</v>
      </c>
      <c r="H139" s="4">
        <v>1</v>
      </c>
      <c r="I139" t="s">
        <v>429</v>
      </c>
      <c r="J139" t="s">
        <v>430</v>
      </c>
    </row>
    <row r="140" spans="1:10" ht="12.75">
      <c r="A140" t="s">
        <v>8</v>
      </c>
      <c r="C140" t="s">
        <v>144</v>
      </c>
      <c r="D140" t="s">
        <v>145</v>
      </c>
      <c r="E140"/>
      <c r="F140">
        <v>21</v>
      </c>
      <c r="G140" t="s">
        <v>134</v>
      </c>
      <c r="H140" s="4">
        <v>1</v>
      </c>
      <c r="I140" t="s">
        <v>429</v>
      </c>
      <c r="J140" t="s">
        <v>430</v>
      </c>
    </row>
    <row r="141" spans="1:10" ht="12.75">
      <c r="A141" t="s">
        <v>8</v>
      </c>
      <c r="C141" t="s">
        <v>281</v>
      </c>
      <c r="D141" t="s">
        <v>282</v>
      </c>
      <c r="E141" t="s">
        <v>260</v>
      </c>
      <c r="F141">
        <v>24</v>
      </c>
      <c r="G141" t="s">
        <v>2</v>
      </c>
      <c r="H141" s="4">
        <v>1</v>
      </c>
      <c r="I141" t="s">
        <v>429</v>
      </c>
      <c r="J141" t="s">
        <v>430</v>
      </c>
    </row>
    <row r="142" spans="1:10" ht="12.75">
      <c r="A142" t="s">
        <v>8</v>
      </c>
      <c r="C142" t="s">
        <v>390</v>
      </c>
      <c r="D142" t="s">
        <v>391</v>
      </c>
      <c r="E142"/>
      <c r="F142">
        <v>32</v>
      </c>
      <c r="G142" t="s">
        <v>376</v>
      </c>
      <c r="H142" s="4">
        <v>1</v>
      </c>
      <c r="I142" t="s">
        <v>429</v>
      </c>
      <c r="J142" t="s">
        <v>430</v>
      </c>
    </row>
    <row r="143" spans="1:10" ht="12.75">
      <c r="A143" t="s">
        <v>8</v>
      </c>
      <c r="C143" t="s">
        <v>392</v>
      </c>
      <c r="D143" t="s">
        <v>393</v>
      </c>
      <c r="E143" t="s">
        <v>394</v>
      </c>
      <c r="F143">
        <v>34</v>
      </c>
      <c r="G143" t="s">
        <v>76</v>
      </c>
      <c r="H143" s="4">
        <v>1</v>
      </c>
      <c r="I143" t="s">
        <v>429</v>
      </c>
      <c r="J143" t="s">
        <v>430</v>
      </c>
    </row>
    <row r="144" spans="1:10" ht="12.75">
      <c r="A144" t="s">
        <v>8</v>
      </c>
      <c r="C144" t="s">
        <v>104</v>
      </c>
      <c r="D144" t="s">
        <v>105</v>
      </c>
      <c r="E144"/>
      <c r="F144">
        <v>26</v>
      </c>
      <c r="G144" t="s">
        <v>76</v>
      </c>
      <c r="H144" s="4">
        <v>1</v>
      </c>
      <c r="I144" t="s">
        <v>429</v>
      </c>
      <c r="J144" t="s">
        <v>430</v>
      </c>
    </row>
    <row r="145" spans="1:10" ht="12.75">
      <c r="A145" t="s">
        <v>8</v>
      </c>
      <c r="C145" t="s">
        <v>277</v>
      </c>
      <c r="D145" t="s">
        <v>278</v>
      </c>
      <c r="E145" t="s">
        <v>265</v>
      </c>
      <c r="F145">
        <v>35</v>
      </c>
      <c r="G145" t="s">
        <v>148</v>
      </c>
      <c r="H145" s="4">
        <v>1</v>
      </c>
      <c r="I145" t="s">
        <v>429</v>
      </c>
      <c r="J145" t="s">
        <v>430</v>
      </c>
    </row>
    <row r="146" spans="1:10" ht="12.75">
      <c r="A146" t="s">
        <v>8</v>
      </c>
      <c r="C146" t="s">
        <v>395</v>
      </c>
      <c r="D146" t="s">
        <v>396</v>
      </c>
      <c r="E146" t="s">
        <v>397</v>
      </c>
      <c r="F146">
        <v>25</v>
      </c>
      <c r="G146" t="s">
        <v>2</v>
      </c>
      <c r="H146" s="4">
        <v>1</v>
      </c>
      <c r="I146" t="s">
        <v>429</v>
      </c>
      <c r="J146" t="s">
        <v>430</v>
      </c>
    </row>
    <row r="147" spans="5:8" ht="12.75">
      <c r="E147"/>
      <c r="H147" s="4"/>
    </row>
    <row r="148" spans="5:8" ht="12.75">
      <c r="E148"/>
      <c r="H148" s="4"/>
    </row>
    <row r="149" spans="5:8" ht="12.75">
      <c r="E149"/>
      <c r="H149" s="4"/>
    </row>
    <row r="150" spans="5:8" ht="12.75">
      <c r="E150"/>
      <c r="H150" s="4"/>
    </row>
    <row r="151" spans="5:8" ht="12.75">
      <c r="E151"/>
      <c r="H151" s="4"/>
    </row>
    <row r="152" spans="5:8" ht="12.75">
      <c r="E152"/>
      <c r="H152" s="4"/>
    </row>
    <row r="153" spans="5:8" ht="12.75">
      <c r="E153"/>
      <c r="H153" s="4"/>
    </row>
    <row r="154" spans="5:8" ht="12.75">
      <c r="E154"/>
      <c r="H154" s="4"/>
    </row>
    <row r="155" spans="5:8" ht="12.75">
      <c r="E155"/>
      <c r="H155" s="4"/>
    </row>
    <row r="156" spans="5:8" ht="12.75">
      <c r="E156"/>
      <c r="H156" s="4"/>
    </row>
    <row r="157" spans="5:8" ht="12.75">
      <c r="E157"/>
      <c r="H157" s="4"/>
    </row>
    <row r="158" spans="5:8" ht="12.75">
      <c r="E158"/>
      <c r="H158" s="4"/>
    </row>
    <row r="159" spans="5:8" ht="12.75">
      <c r="E159"/>
      <c r="H159" s="4"/>
    </row>
    <row r="160" spans="5:8" ht="12.75">
      <c r="E160"/>
      <c r="H160" s="4"/>
    </row>
    <row r="161" spans="5:8" ht="12.75">
      <c r="E161"/>
      <c r="H161" s="4"/>
    </row>
    <row r="162" spans="5:8" ht="12.75">
      <c r="E162"/>
      <c r="H162" s="4"/>
    </row>
    <row r="163" spans="5:8" ht="12.75">
      <c r="E163"/>
      <c r="H163" s="4"/>
    </row>
    <row r="164" spans="5:8" ht="12.75">
      <c r="E164"/>
      <c r="H164" s="4"/>
    </row>
    <row r="165" spans="5:8" ht="12.75">
      <c r="E165"/>
      <c r="H165" s="4"/>
    </row>
    <row r="166" spans="5:8" ht="12.75">
      <c r="E166"/>
      <c r="H166" s="4"/>
    </row>
    <row r="167" ht="12.75">
      <c r="H167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/>
  <dimension ref="A1:P169"/>
  <sheetViews>
    <sheetView zoomScalePageLayoutView="0" workbookViewId="0" topLeftCell="A31">
      <selection activeCell="A31" sqref="A1:IV16384"/>
    </sheetView>
  </sheetViews>
  <sheetFormatPr defaultColWidth="9.00390625" defaultRowHeight="12.75"/>
  <cols>
    <col min="1" max="2" width="6.625" style="0" customWidth="1"/>
    <col min="3" max="3" width="22.625" style="0" bestFit="1" customWidth="1"/>
    <col min="4" max="4" width="16.875" style="0" bestFit="1" customWidth="1"/>
    <col min="5" max="5" width="25.625" style="2" customWidth="1"/>
    <col min="6" max="6" width="8.125" style="0" customWidth="1"/>
    <col min="7" max="7" width="16.625" style="0" bestFit="1" customWidth="1"/>
    <col min="8" max="8" width="5.625" style="0" bestFit="1" customWidth="1"/>
    <col min="9" max="9" width="15.00390625" style="0" bestFit="1" customWidth="1"/>
    <col min="10" max="10" width="12.75390625" style="0" customWidth="1"/>
  </cols>
  <sheetData>
    <row r="1" spans="1:5" s="6" customFormat="1" ht="12.75">
      <c r="A1" s="10"/>
      <c r="B1" s="10"/>
      <c r="C1" s="10"/>
      <c r="E1" s="9"/>
    </row>
    <row r="2" spans="1:10" ht="12.75">
      <c r="A2" s="6"/>
      <c r="B2" s="61"/>
      <c r="C2" s="6"/>
      <c r="D2" s="6"/>
      <c r="E2" s="9"/>
      <c r="F2" s="6"/>
      <c r="G2" s="6"/>
      <c r="H2" s="9"/>
      <c r="I2" s="6"/>
      <c r="J2" s="6"/>
    </row>
    <row r="3" spans="5:8" ht="12.75">
      <c r="E3"/>
      <c r="H3" s="4"/>
    </row>
    <row r="4" spans="5:8" ht="12.75">
      <c r="E4"/>
      <c r="H4" s="4"/>
    </row>
    <row r="5" spans="5:8" ht="12.75">
      <c r="E5"/>
      <c r="H5" s="4"/>
    </row>
    <row r="6" spans="5:8" ht="12.75">
      <c r="E6"/>
      <c r="H6" s="4"/>
    </row>
    <row r="7" spans="5:8" ht="12.75">
      <c r="E7"/>
      <c r="H7" s="4"/>
    </row>
    <row r="8" spans="5:8" ht="12.75">
      <c r="E8"/>
      <c r="H8" s="4"/>
    </row>
    <row r="9" spans="5:8" ht="12.75">
      <c r="E9"/>
      <c r="H9" s="4"/>
    </row>
    <row r="10" spans="5:8" ht="12.75">
      <c r="E10"/>
      <c r="H10" s="4"/>
    </row>
    <row r="11" spans="5:8" ht="12.75">
      <c r="E11"/>
      <c r="H11" s="4"/>
    </row>
    <row r="12" spans="5:11" ht="12.75">
      <c r="E12"/>
      <c r="H12" s="4"/>
      <c r="K12" s="6"/>
    </row>
    <row r="13" spans="5:11" ht="12.75">
      <c r="E13"/>
      <c r="H13" s="4"/>
      <c r="K13" s="7"/>
    </row>
    <row r="14" spans="5:8" ht="12.75">
      <c r="E14"/>
      <c r="H14" s="4"/>
    </row>
    <row r="15" spans="5:8" ht="12.75">
      <c r="E15"/>
      <c r="H15" s="4"/>
    </row>
    <row r="16" spans="5:8" ht="12.75">
      <c r="E16"/>
      <c r="H16" s="4"/>
    </row>
    <row r="17" spans="5:8" ht="12.75">
      <c r="E17"/>
      <c r="H17" s="4"/>
    </row>
    <row r="18" spans="5:8" ht="12.75">
      <c r="E18"/>
      <c r="H18" s="4"/>
    </row>
    <row r="19" spans="5:8" ht="12.75">
      <c r="E19"/>
      <c r="H19" s="4"/>
    </row>
    <row r="20" spans="5:8" ht="12.75">
      <c r="E20"/>
      <c r="H20" s="4"/>
    </row>
    <row r="21" spans="5:8" ht="12.75">
      <c r="E21"/>
      <c r="H21" s="4"/>
    </row>
    <row r="22" spans="5:8" ht="12.75">
      <c r="E22"/>
      <c r="H22" s="4"/>
    </row>
    <row r="23" spans="5:8" ht="12.75">
      <c r="E23"/>
      <c r="H23" s="4"/>
    </row>
    <row r="24" spans="5:8" ht="12.75">
      <c r="E24"/>
      <c r="H24" s="4"/>
    </row>
    <row r="25" spans="5:8" ht="12.75">
      <c r="E25"/>
      <c r="H25" s="4"/>
    </row>
    <row r="26" spans="5:8" ht="12.75">
      <c r="E26"/>
      <c r="H26" s="4"/>
    </row>
    <row r="27" spans="5:8" ht="12.75">
      <c r="E27"/>
      <c r="H27" s="4"/>
    </row>
    <row r="28" spans="5:8" ht="12.75">
      <c r="E28"/>
      <c r="H28" s="4"/>
    </row>
    <row r="29" spans="5:8" ht="12.75">
      <c r="E29"/>
      <c r="H29" s="4"/>
    </row>
    <row r="30" spans="5:8" ht="12.75">
      <c r="E30"/>
      <c r="H30" s="4"/>
    </row>
    <row r="31" spans="5:8" ht="12.75">
      <c r="E31"/>
      <c r="H31" s="4"/>
    </row>
    <row r="32" spans="5:8" ht="12.75">
      <c r="E32"/>
      <c r="H32" s="4"/>
    </row>
    <row r="33" spans="5:8" ht="12.75">
      <c r="E33"/>
      <c r="H33" s="4"/>
    </row>
    <row r="34" spans="5:8" ht="12.75">
      <c r="E34"/>
      <c r="H34" s="4"/>
    </row>
    <row r="35" spans="5:8" ht="12.75">
      <c r="E35"/>
      <c r="H35" s="4"/>
    </row>
    <row r="36" spans="5:8" ht="12.75">
      <c r="E36"/>
      <c r="H36" s="4"/>
    </row>
    <row r="37" spans="5:8" ht="12.75">
      <c r="E37"/>
      <c r="H37" s="4"/>
    </row>
    <row r="38" spans="5:8" ht="12.75">
      <c r="E38"/>
      <c r="H38" s="4"/>
    </row>
    <row r="39" spans="5:8" ht="12.75">
      <c r="E39"/>
      <c r="H39" s="4"/>
    </row>
    <row r="40" spans="5:8" ht="12.75">
      <c r="E40"/>
      <c r="H40" s="4"/>
    </row>
    <row r="41" spans="5:8" ht="12.75">
      <c r="E41"/>
      <c r="H41" s="4"/>
    </row>
    <row r="42" spans="5:8" ht="12.75">
      <c r="E42"/>
      <c r="H42" s="4"/>
    </row>
    <row r="43" spans="5:8" ht="12.75">
      <c r="E43"/>
      <c r="H43" s="4"/>
    </row>
    <row r="44" spans="5:8" ht="12.75">
      <c r="E44"/>
      <c r="H44" s="4"/>
    </row>
    <row r="45" spans="5:8" ht="12.75">
      <c r="E45"/>
      <c r="H45" s="4"/>
    </row>
    <row r="46" spans="5:8" ht="12.75">
      <c r="E46"/>
      <c r="H46" s="4"/>
    </row>
    <row r="47" spans="5:8" ht="12.75">
      <c r="E47"/>
      <c r="H47" s="4"/>
    </row>
    <row r="48" spans="5:8" ht="12.75">
      <c r="E48"/>
      <c r="H48" s="4"/>
    </row>
    <row r="49" spans="5:8" ht="12.75">
      <c r="E49"/>
      <c r="H49" s="4"/>
    </row>
    <row r="50" spans="5:8" ht="12.75">
      <c r="E50"/>
      <c r="H50" s="4"/>
    </row>
    <row r="51" spans="5:8" ht="12.75">
      <c r="E51"/>
      <c r="H51" s="4"/>
    </row>
    <row r="52" spans="5:8" ht="12.75">
      <c r="E52"/>
      <c r="H52" s="4"/>
    </row>
    <row r="53" spans="5:8" ht="12.75">
      <c r="E53"/>
      <c r="H53" s="4"/>
    </row>
    <row r="54" spans="5:8" ht="12.75">
      <c r="E54"/>
      <c r="H54" s="4"/>
    </row>
    <row r="55" spans="5:8" ht="12.75">
      <c r="E55"/>
      <c r="H55" s="4"/>
    </row>
    <row r="56" spans="5:8" ht="12.75">
      <c r="E56"/>
      <c r="H56" s="4"/>
    </row>
    <row r="57" spans="5:8" ht="12.75">
      <c r="E57"/>
      <c r="H57" s="4"/>
    </row>
    <row r="58" spans="5:8" ht="12.75">
      <c r="E58"/>
      <c r="H58" s="4"/>
    </row>
    <row r="59" spans="5:8" ht="12.75">
      <c r="E59"/>
      <c r="H59" s="4"/>
    </row>
    <row r="60" spans="5:8" ht="12.75">
      <c r="E60"/>
      <c r="H60" s="4"/>
    </row>
    <row r="61" spans="5:8" ht="12.75">
      <c r="E61"/>
      <c r="H61" s="4"/>
    </row>
    <row r="62" spans="1:5" s="6" customFormat="1" ht="12.75">
      <c r="A62" s="10"/>
      <c r="B62" s="10"/>
      <c r="C62" s="10"/>
      <c r="E62" s="9"/>
    </row>
    <row r="63" spans="5:8" ht="12.75">
      <c r="E63"/>
      <c r="H63" s="4"/>
    </row>
    <row r="64" spans="5:8" ht="12.75">
      <c r="E64"/>
      <c r="H64" s="4"/>
    </row>
    <row r="65" spans="5:8" ht="12.75">
      <c r="E65"/>
      <c r="H65" s="4"/>
    </row>
    <row r="66" spans="5:8" ht="12.75">
      <c r="E66"/>
      <c r="H66" s="4"/>
    </row>
    <row r="67" spans="5:8" ht="12.75">
      <c r="E67"/>
      <c r="H67" s="4"/>
    </row>
    <row r="68" spans="5:8" ht="12.75">
      <c r="E68"/>
      <c r="H68" s="4"/>
    </row>
    <row r="69" spans="5:8" ht="12.75">
      <c r="E69"/>
      <c r="H69" s="4"/>
    </row>
    <row r="70" spans="5:8" ht="12.75">
      <c r="E70"/>
      <c r="H70" s="4"/>
    </row>
    <row r="71" spans="5:8" ht="12.75">
      <c r="E71"/>
      <c r="H71" s="4"/>
    </row>
    <row r="72" spans="5:8" ht="12.75">
      <c r="E72"/>
      <c r="H72" s="4"/>
    </row>
    <row r="73" spans="5:8" ht="12.75">
      <c r="E73"/>
      <c r="H73" s="4"/>
    </row>
    <row r="74" spans="1:5" s="6" customFormat="1" ht="12.75">
      <c r="A74" s="10"/>
      <c r="B74" s="10"/>
      <c r="C74" s="10"/>
      <c r="E74" s="9"/>
    </row>
    <row r="75" spans="5:8" ht="12.75">
      <c r="E75"/>
      <c r="H75" s="4"/>
    </row>
    <row r="76" spans="5:8" ht="12.75">
      <c r="E76"/>
      <c r="H76" s="4"/>
    </row>
    <row r="77" spans="5:8" ht="12.75">
      <c r="E77"/>
      <c r="H77" s="4"/>
    </row>
    <row r="78" spans="5:8" ht="12.75">
      <c r="E78"/>
      <c r="H78" s="4"/>
    </row>
    <row r="79" spans="5:8" ht="12.75">
      <c r="E79"/>
      <c r="H79" s="4"/>
    </row>
    <row r="80" spans="5:8" ht="12.75">
      <c r="E80"/>
      <c r="H80" s="4"/>
    </row>
    <row r="81" spans="5:8" ht="12.75">
      <c r="E81"/>
      <c r="H81" s="4"/>
    </row>
    <row r="82" spans="5:11" ht="12.75">
      <c r="E82"/>
      <c r="H82" s="4"/>
      <c r="K82" s="6"/>
    </row>
    <row r="83" spans="1:16" s="6" customFormat="1" ht="12.75">
      <c r="A83"/>
      <c r="B83"/>
      <c r="C83"/>
      <c r="D83"/>
      <c r="E83"/>
      <c r="F83"/>
      <c r="G83"/>
      <c r="H83" s="4"/>
      <c r="I83"/>
      <c r="J83"/>
      <c r="K83" s="7"/>
      <c r="P83"/>
    </row>
    <row r="84" spans="5:8" ht="12.75">
      <c r="E84"/>
      <c r="H84" s="4"/>
    </row>
    <row r="85" spans="5:8" ht="12.75">
      <c r="E85"/>
      <c r="H85" s="4"/>
    </row>
    <row r="86" spans="5:8" ht="12.75">
      <c r="E86"/>
      <c r="H86" s="4"/>
    </row>
    <row r="87" spans="5:8" ht="12.75">
      <c r="E87"/>
      <c r="H87" s="4"/>
    </row>
    <row r="88" spans="5:8" ht="12.75">
      <c r="E88"/>
      <c r="H88" s="4"/>
    </row>
    <row r="89" spans="5:8" ht="12.75">
      <c r="E89"/>
      <c r="H89" s="4"/>
    </row>
    <row r="90" spans="5:8" ht="12.75">
      <c r="E90"/>
      <c r="H90" s="4"/>
    </row>
    <row r="91" spans="1:5" s="6" customFormat="1" ht="12.75">
      <c r="A91" s="10"/>
      <c r="B91" s="10"/>
      <c r="C91" s="10"/>
      <c r="E91" s="9"/>
    </row>
    <row r="92" spans="5:8" ht="12.75">
      <c r="E92"/>
      <c r="H92" s="4"/>
    </row>
    <row r="93" spans="5:8" ht="12.75">
      <c r="E93"/>
      <c r="H93" s="4"/>
    </row>
    <row r="94" spans="5:8" ht="12.75">
      <c r="E94"/>
      <c r="H94" s="4"/>
    </row>
    <row r="95" spans="5:8" ht="12.75">
      <c r="E95"/>
      <c r="H95" s="4"/>
    </row>
    <row r="96" spans="5:8" ht="12.75">
      <c r="E96"/>
      <c r="H96" s="4"/>
    </row>
    <row r="97" spans="5:8" ht="12.75">
      <c r="E97"/>
      <c r="H97" s="4"/>
    </row>
    <row r="98" spans="5:8" ht="12.75">
      <c r="E98"/>
      <c r="H98" s="4"/>
    </row>
    <row r="99" spans="5:8" ht="12.75">
      <c r="E99"/>
      <c r="H99" s="4"/>
    </row>
    <row r="100" spans="5:8" ht="12.75">
      <c r="E100"/>
      <c r="H100" s="4"/>
    </row>
    <row r="101" spans="5:8" ht="12.75">
      <c r="E101"/>
      <c r="H101" s="4"/>
    </row>
    <row r="102" spans="1:5" s="6" customFormat="1" ht="12.75">
      <c r="A102" s="10"/>
      <c r="B102" s="10"/>
      <c r="C102" s="10"/>
      <c r="E102" s="9"/>
    </row>
    <row r="103" spans="5:8" ht="12.75">
      <c r="E103"/>
      <c r="H103" s="4"/>
    </row>
    <row r="104" spans="5:8" ht="12.75">
      <c r="E104"/>
      <c r="H104" s="4"/>
    </row>
    <row r="105" spans="5:8" ht="12.75">
      <c r="E105"/>
      <c r="H105" s="4"/>
    </row>
    <row r="106" spans="5:8" ht="12.75">
      <c r="E106"/>
      <c r="H106" s="4"/>
    </row>
    <row r="107" spans="5:8" ht="12.75">
      <c r="E107"/>
      <c r="H107" s="4"/>
    </row>
    <row r="108" spans="5:8" ht="12.75">
      <c r="E108"/>
      <c r="H108" s="4"/>
    </row>
    <row r="109" spans="5:8" ht="12.75">
      <c r="E109"/>
      <c r="H109" s="4"/>
    </row>
    <row r="110" spans="5:8" ht="12.75">
      <c r="E110"/>
      <c r="H110" s="4"/>
    </row>
    <row r="111" spans="5:8" ht="12.75">
      <c r="E111"/>
      <c r="H111" s="4"/>
    </row>
    <row r="112" spans="5:11" ht="12.75">
      <c r="E112"/>
      <c r="H112" s="4"/>
      <c r="K112" s="6"/>
    </row>
    <row r="113" spans="5:11" ht="12.75">
      <c r="E113"/>
      <c r="H113" s="4"/>
      <c r="K113" s="7"/>
    </row>
    <row r="114" spans="5:8" ht="12.75">
      <c r="E114"/>
      <c r="H114" s="4"/>
    </row>
    <row r="115" spans="5:8" ht="12.75">
      <c r="E115"/>
      <c r="H115" s="4"/>
    </row>
    <row r="116" spans="5:8" ht="12.75">
      <c r="E116"/>
      <c r="H116" s="4"/>
    </row>
    <row r="117" spans="5:8" ht="12.75">
      <c r="E117"/>
      <c r="H117" s="4"/>
    </row>
    <row r="118" spans="5:8" ht="12.75">
      <c r="E118"/>
      <c r="H118" s="4"/>
    </row>
    <row r="119" spans="5:8" ht="12.75">
      <c r="E119"/>
      <c r="H119" s="4"/>
    </row>
    <row r="120" spans="5:8" ht="12.75">
      <c r="E120"/>
      <c r="H120" s="4"/>
    </row>
    <row r="121" spans="1:16" s="6" customFormat="1" ht="12.75">
      <c r="A121"/>
      <c r="B121"/>
      <c r="C121"/>
      <c r="D121"/>
      <c r="E121"/>
      <c r="F121"/>
      <c r="G121"/>
      <c r="H121" s="4"/>
      <c r="I121"/>
      <c r="P121"/>
    </row>
    <row r="122" spans="5:10" ht="12.75">
      <c r="E122"/>
      <c r="H122" s="4"/>
      <c r="J122" s="6"/>
    </row>
    <row r="123" spans="5:8" ht="12.75">
      <c r="E123"/>
      <c r="H123" s="4"/>
    </row>
    <row r="124" spans="5:8" ht="12.75">
      <c r="E124"/>
      <c r="H124" s="4"/>
    </row>
    <row r="125" spans="5:8" ht="12.75">
      <c r="E125"/>
      <c r="H125" s="4"/>
    </row>
    <row r="126" spans="5:8" ht="12.75">
      <c r="E126"/>
      <c r="H126" s="4"/>
    </row>
    <row r="127" spans="5:8" ht="12.75">
      <c r="E127"/>
      <c r="H127" s="4"/>
    </row>
    <row r="128" spans="5:8" ht="12.75">
      <c r="E128"/>
      <c r="H128" s="4"/>
    </row>
    <row r="129" spans="5:8" ht="12.75">
      <c r="E129"/>
      <c r="H129" s="4"/>
    </row>
    <row r="130" spans="5:8" ht="12.75">
      <c r="E130"/>
      <c r="H130" s="4"/>
    </row>
    <row r="131" spans="5:8" ht="12.75">
      <c r="E131"/>
      <c r="H131" s="4"/>
    </row>
    <row r="132" spans="5:11" ht="12.75">
      <c r="E132"/>
      <c r="H132" s="4"/>
      <c r="K132" s="6"/>
    </row>
    <row r="133" spans="5:11" ht="12.75">
      <c r="E133"/>
      <c r="H133" s="4"/>
      <c r="K133" s="7"/>
    </row>
    <row r="134" spans="5:8" ht="12.75">
      <c r="E134"/>
      <c r="H134" s="4"/>
    </row>
    <row r="135" spans="5:8" ht="12.75">
      <c r="E135"/>
      <c r="H135" s="4"/>
    </row>
    <row r="136" spans="5:8" ht="12.75">
      <c r="E136"/>
      <c r="H136" s="4"/>
    </row>
    <row r="137" spans="5:8" ht="12.75">
      <c r="E137"/>
      <c r="H137" s="4"/>
    </row>
    <row r="138" spans="5:8" ht="12.75">
      <c r="E138"/>
      <c r="H138" s="4"/>
    </row>
    <row r="139" spans="5:8" ht="12.75">
      <c r="E139"/>
      <c r="H139" s="4"/>
    </row>
    <row r="140" spans="5:8" ht="12.75">
      <c r="E140"/>
      <c r="H140" s="4"/>
    </row>
    <row r="141" spans="5:8" ht="12.75">
      <c r="E141"/>
      <c r="H141" s="4"/>
    </row>
    <row r="142" spans="5:8" ht="12.75">
      <c r="E142"/>
      <c r="H142" s="4"/>
    </row>
    <row r="143" spans="5:8" ht="12.75">
      <c r="E143"/>
      <c r="H143" s="4"/>
    </row>
    <row r="144" spans="5:8" ht="12.75">
      <c r="E144"/>
      <c r="H144" s="4"/>
    </row>
    <row r="145" spans="5:8" ht="12.75">
      <c r="E145"/>
      <c r="H145" s="4"/>
    </row>
    <row r="146" spans="5:8" ht="12.75">
      <c r="E146"/>
      <c r="H146" s="4"/>
    </row>
    <row r="147" spans="5:8" ht="12.75">
      <c r="E147"/>
      <c r="H147" s="4"/>
    </row>
    <row r="148" spans="5:8" ht="12.75">
      <c r="E148"/>
      <c r="H148" s="4"/>
    </row>
    <row r="149" spans="5:8" ht="12.75">
      <c r="E149"/>
      <c r="H149" s="4"/>
    </row>
    <row r="150" spans="5:8" ht="12.75">
      <c r="E150"/>
      <c r="H150" s="4"/>
    </row>
    <row r="151" spans="5:8" ht="12.75">
      <c r="E151"/>
      <c r="H151" s="4"/>
    </row>
    <row r="152" spans="5:8" ht="12.75">
      <c r="E152"/>
      <c r="H152" s="4"/>
    </row>
    <row r="153" spans="5:8" ht="12.75">
      <c r="E153"/>
      <c r="H153" s="4"/>
    </row>
    <row r="154" spans="5:8" ht="12.75">
      <c r="E154"/>
      <c r="H154" s="4"/>
    </row>
    <row r="155" spans="5:8" ht="12.75">
      <c r="E155"/>
      <c r="H155" s="4"/>
    </row>
    <row r="156" spans="5:8" ht="12.75">
      <c r="E156"/>
      <c r="H156" s="4"/>
    </row>
    <row r="157" spans="5:8" ht="12.75">
      <c r="E157"/>
      <c r="H157" s="4"/>
    </row>
    <row r="158" spans="5:8" ht="12.75">
      <c r="E158"/>
      <c r="H158" s="4"/>
    </row>
    <row r="159" spans="5:8" ht="12.75">
      <c r="E159"/>
      <c r="H159" s="4"/>
    </row>
    <row r="160" spans="5:8" ht="12.75">
      <c r="E160"/>
      <c r="H160" s="4"/>
    </row>
    <row r="161" spans="5:8" ht="12.75">
      <c r="E161"/>
      <c r="H161" s="4"/>
    </row>
    <row r="162" spans="5:8" ht="12.75">
      <c r="E162"/>
      <c r="H162" s="4"/>
    </row>
    <row r="163" spans="5:8" ht="12.75">
      <c r="E163"/>
      <c r="H163" s="4"/>
    </row>
    <row r="164" spans="5:8" ht="12.75">
      <c r="E164"/>
      <c r="H164" s="4"/>
    </row>
    <row r="165" spans="5:8" ht="12.75">
      <c r="E165"/>
      <c r="H165" s="4"/>
    </row>
    <row r="166" spans="5:8" ht="12.75">
      <c r="E166"/>
      <c r="H166" s="4"/>
    </row>
    <row r="167" spans="5:8" ht="12.75">
      <c r="E167"/>
      <c r="H167" s="4"/>
    </row>
    <row r="168" spans="5:8" ht="12.75">
      <c r="E168"/>
      <c r="H168" s="4"/>
    </row>
    <row r="169" spans="5:8" ht="12.75">
      <c r="E169"/>
      <c r="H169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vak</cp:lastModifiedBy>
  <cp:lastPrinted>2015-05-10T12:07:40Z</cp:lastPrinted>
  <dcterms:created xsi:type="dcterms:W3CDTF">2009-01-15T20:52:23Z</dcterms:created>
  <dcterms:modified xsi:type="dcterms:W3CDTF">2015-05-12T03:37:04Z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